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/Desktop/прайс 10 марта на страницу/"/>
    </mc:Choice>
  </mc:AlternateContent>
  <xr:revisionPtr revIDLastSave="0" documentId="13_ncr:1_{58D93DEC-04D3-C64D-A822-1AF0940563BF}" xr6:coauthVersionLast="47" xr6:coauthVersionMax="47" xr10:uidLastSave="{00000000-0000-0000-0000-000000000000}"/>
  <bookViews>
    <workbookView xWindow="0" yWindow="740" windowWidth="29400" windowHeight="17280" xr2:uid="{4071DE70-034F-4FE5-A7BD-A7A160FC7B75}"/>
  </bookViews>
  <sheets>
    <sheet name="1.1" sheetId="2" r:id="rId1"/>
    <sheet name="1.2 Полимерные краски и шт-ки" sheetId="3" r:id="rId2"/>
  </sheets>
  <externalReferences>
    <externalReference r:id="rId3"/>
    <externalReference r:id="rId4"/>
  </externalReferences>
  <definedNames>
    <definedName name="_xlnm._FilterDatabase" localSheetId="0" hidden="1">'1.1'!$B$1:$H$415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" l="1"/>
  <c r="L32" i="3"/>
  <c r="K32" i="3"/>
  <c r="J32" i="3"/>
  <c r="I32" i="3"/>
  <c r="H32" i="3"/>
  <c r="G32" i="3"/>
  <c r="F32" i="3"/>
  <c r="E31" i="3"/>
  <c r="M30" i="3"/>
  <c r="L30" i="3"/>
  <c r="K30" i="3"/>
  <c r="J30" i="3"/>
  <c r="I30" i="3"/>
  <c r="H30" i="3"/>
  <c r="G30" i="3"/>
  <c r="F30" i="3"/>
  <c r="E29" i="3"/>
  <c r="M27" i="3"/>
  <c r="L27" i="3"/>
  <c r="K27" i="3"/>
  <c r="J27" i="3"/>
  <c r="I27" i="3"/>
  <c r="H27" i="3"/>
  <c r="G27" i="3"/>
  <c r="F27" i="3"/>
  <c r="E26" i="3"/>
  <c r="M25" i="3"/>
  <c r="L25" i="3"/>
  <c r="K25" i="3"/>
  <c r="J25" i="3"/>
  <c r="I25" i="3"/>
  <c r="H25" i="3"/>
  <c r="G25" i="3"/>
  <c r="F25" i="3"/>
  <c r="E24" i="3"/>
  <c r="M22" i="3"/>
  <c r="L22" i="3"/>
  <c r="K22" i="3"/>
  <c r="J22" i="3"/>
  <c r="I22" i="3"/>
  <c r="H22" i="3"/>
  <c r="G22" i="3"/>
  <c r="F22" i="3"/>
  <c r="E21" i="3"/>
  <c r="M20" i="3"/>
  <c r="L20" i="3"/>
  <c r="K20" i="3"/>
  <c r="J20" i="3"/>
  <c r="I20" i="3"/>
  <c r="H20" i="3"/>
  <c r="G20" i="3"/>
  <c r="F20" i="3"/>
  <c r="E19" i="3"/>
  <c r="M11" i="3"/>
  <c r="L11" i="3"/>
  <c r="K11" i="3"/>
  <c r="J11" i="3"/>
  <c r="I11" i="3"/>
  <c r="H11" i="3"/>
  <c r="G11" i="3"/>
  <c r="F11" i="3"/>
  <c r="E10" i="3"/>
  <c r="M8" i="3"/>
  <c r="L8" i="3"/>
  <c r="K8" i="3"/>
  <c r="J8" i="3"/>
  <c r="I8" i="3"/>
  <c r="H8" i="3"/>
  <c r="G8" i="3"/>
  <c r="F8" i="3"/>
  <c r="E7" i="3"/>
</calcChain>
</file>

<file path=xl/sharedStrings.xml><?xml version="1.0" encoding="utf-8"?>
<sst xmlns="http://schemas.openxmlformats.org/spreadsheetml/2006/main" count="1295" uniqueCount="755">
  <si>
    <t>Код материала</t>
  </si>
  <si>
    <t>Артикул</t>
  </si>
  <si>
    <t>Наименование</t>
  </si>
  <si>
    <t>Вес, кг, НЕТТО</t>
  </si>
  <si>
    <t>фасовка</t>
  </si>
  <si>
    <t>количество в коробке/ 
на поддоне</t>
  </si>
  <si>
    <t>KAS</t>
  </si>
  <si>
    <t>Клеевой и базовый штукатурный состав для СФТК</t>
  </si>
  <si>
    <t>мешок</t>
  </si>
  <si>
    <t xml:space="preserve">SKS </t>
  </si>
  <si>
    <t>Клеевой и базовый штукатурный состав для СФТК, серый</t>
  </si>
  <si>
    <t>MRS 1,5 mm</t>
  </si>
  <si>
    <t>Декоративная штукатурка «Короед», 1,5 мм, белая</t>
  </si>
  <si>
    <t>MRS 2,5 mm</t>
  </si>
  <si>
    <t>Декоративная штукатурка «Короед», 2,5 мм, белая</t>
  </si>
  <si>
    <t>MO</t>
  </si>
  <si>
    <t xml:space="preserve">Декоративная моделирующая штукатурка </t>
  </si>
  <si>
    <t>SPS 1,5 mm</t>
  </si>
  <si>
    <t>Декоративная штукатурка «Шуба», 1,5 мм, белая</t>
  </si>
  <si>
    <t>SPS 2,0 mm</t>
  </si>
  <si>
    <t>Декоративная штукатурка «Шуба», 2,0 мм, белая</t>
  </si>
  <si>
    <t>KMR</t>
  </si>
  <si>
    <t xml:space="preserve">Клеевой состав для утеплителя для СФТК с отделочным слоем из штучных материалов, серый     </t>
  </si>
  <si>
    <t>RKS</t>
  </si>
  <si>
    <t>Клеевой состав для СФТК с отделочным слоем из штучных материалов</t>
  </si>
  <si>
    <t>RAS</t>
  </si>
  <si>
    <t>Базовый штукатурный состав для СФТК с отделочным слоем из штучных материалов</t>
  </si>
  <si>
    <t>FM-R. A</t>
  </si>
  <si>
    <t>FM-R.  T</t>
  </si>
  <si>
    <t>FM-R. H</t>
  </si>
  <si>
    <t>FM-R.  B</t>
  </si>
  <si>
    <t>FM-R.  С</t>
  </si>
  <si>
    <t>FM-R.  E</t>
  </si>
  <si>
    <t>FM-R.  P</t>
  </si>
  <si>
    <t>FM-R. D</t>
  </si>
  <si>
    <t>VK plus.A</t>
  </si>
  <si>
    <t>Сухая кладочная смесь с трассом для лицевого кирпича, алебастрово-белый</t>
  </si>
  <si>
    <t>VK plus.B</t>
  </si>
  <si>
    <t>Сухая кладочная смесь с трассом для лицевого кирпича, светло-бежевый</t>
  </si>
  <si>
    <t>VK plus.С</t>
  </si>
  <si>
    <t>Сухая кладочная смесь с трассом для лицевого кирпича, светло-серый</t>
  </si>
  <si>
    <t>VK plus.D</t>
  </si>
  <si>
    <t>Сухая кладочная смесь с трассом для лицевого кирпича, графитово-серый</t>
  </si>
  <si>
    <t>VK plus.E</t>
  </si>
  <si>
    <t>Сухая кладочная смесь с трассом для лицевого кирпича,  антрацитово-серый</t>
  </si>
  <si>
    <t>VK plus.F</t>
  </si>
  <si>
    <t>Сухая кладочная смесь с трассом для лицевого кирпича, тёмно-коричневый</t>
  </si>
  <si>
    <t>VK plus.H</t>
  </si>
  <si>
    <t>Сухая кладочная смесь с трассом для лицевого кирпича, графитово-чёрный</t>
  </si>
  <si>
    <t>VK plus.I</t>
  </si>
  <si>
    <t>Сухая кладочная смесь с трассом для лицевого кирпича, песочно-жёлтый</t>
  </si>
  <si>
    <t>VK plus.P</t>
  </si>
  <si>
    <t>Сухая кладочная смесь с трассом для лицевого кирпича, светло-коричневый</t>
  </si>
  <si>
    <t>VK plus.T</t>
  </si>
  <si>
    <t>Сухая кладочная смесь с трассом для лицевого кирпича, стально-серый</t>
  </si>
  <si>
    <t>VK 01.A</t>
  </si>
  <si>
    <t>VK 01.B</t>
  </si>
  <si>
    <t>VK 01.С</t>
  </si>
  <si>
    <t>VK 01.D</t>
  </si>
  <si>
    <t>VK 01.E</t>
  </si>
  <si>
    <t>Сухая кладочная смесь с трассом для лицевого кирпича, антрацитово-серый</t>
  </si>
  <si>
    <t>VK 01.F</t>
  </si>
  <si>
    <t>VK 01.H</t>
  </si>
  <si>
    <t>VK 01.I</t>
  </si>
  <si>
    <t>VK 01.P</t>
  </si>
  <si>
    <t>VK 01.T</t>
  </si>
  <si>
    <t>VM 01.A</t>
  </si>
  <si>
    <t>VM 01.B</t>
  </si>
  <si>
    <t>VM 01.C</t>
  </si>
  <si>
    <t>VM 01.D</t>
  </si>
  <si>
    <t>VM 01.E</t>
  </si>
  <si>
    <t>VM 01.F</t>
  </si>
  <si>
    <t>VM 01.H</t>
  </si>
  <si>
    <t>VM 01.I</t>
  </si>
  <si>
    <t>VM 01.P</t>
  </si>
  <si>
    <t>VM 01.T</t>
  </si>
  <si>
    <t>VZ 01.A</t>
  </si>
  <si>
    <t>VZ 01.B</t>
  </si>
  <si>
    <t>VZ 01.С</t>
  </si>
  <si>
    <t>VZ 01.D</t>
  </si>
  <si>
    <t>VZ 01.E</t>
  </si>
  <si>
    <t>VZ 01.F</t>
  </si>
  <si>
    <t>VZ 01.H</t>
  </si>
  <si>
    <t>VZ 01.I</t>
  </si>
  <si>
    <t>VZ 01.P</t>
  </si>
  <si>
    <t>VZ 01.T</t>
  </si>
  <si>
    <t xml:space="preserve">Сухая кладочная смесь с трассом для лицевого кирпича, стально-серый     </t>
  </si>
  <si>
    <t xml:space="preserve">VZ plus.D </t>
  </si>
  <si>
    <t xml:space="preserve">Сухая кладочная смесь с трассом для лицевого кирпича, графитово-серый            </t>
  </si>
  <si>
    <t>VZ plus.H</t>
  </si>
  <si>
    <t xml:space="preserve">Сухая кладочная смесь с трассом для лицевого кирпича, графитово-чёрный          </t>
  </si>
  <si>
    <t>FM.A</t>
  </si>
  <si>
    <t>Цветная смесь для заделки швов алебастрово-белый</t>
  </si>
  <si>
    <t>FM.B</t>
  </si>
  <si>
    <t>Цветная смесь для заделки швов светло-бежевый</t>
  </si>
  <si>
    <t>FM.С</t>
  </si>
  <si>
    <t>Цветная смесь для заделки швов светло-серый</t>
  </si>
  <si>
    <t>FM.D</t>
  </si>
  <si>
    <t>Цветная смесь для заделки швов графитово-серый</t>
  </si>
  <si>
    <t>FM.E</t>
  </si>
  <si>
    <t>Цветная смесь для заделки швов антрацитово-серый</t>
  </si>
  <si>
    <t>FM.F</t>
  </si>
  <si>
    <t>Цветная смесь для заделки швов тёмно-коричневый</t>
  </si>
  <si>
    <t>FM.G</t>
  </si>
  <si>
    <t>Цветная смесь для заделки швов красно-коричневый</t>
  </si>
  <si>
    <t>FM.H</t>
  </si>
  <si>
    <t>Цветная смесь для заделки швов графитово-чёрный</t>
  </si>
  <si>
    <t>FM.I</t>
  </si>
  <si>
    <t>Цветная смесь для заделки швов песочно-жёлтый</t>
  </si>
  <si>
    <t>FM.P</t>
  </si>
  <si>
    <t>Цветная смесь для заделки швов светло-коричневый</t>
  </si>
  <si>
    <t>FM.T</t>
  </si>
  <si>
    <t>Цветная смесь для заделки швов стально-серый</t>
  </si>
  <si>
    <t>HM 2a</t>
  </si>
  <si>
    <t>Сухая кладочная смесь для забутовки / рядовой кладки</t>
  </si>
  <si>
    <t>LM  plus</t>
  </si>
  <si>
    <t xml:space="preserve">Легкая кладочная смесь LEICHTMAUERMÖRTEL                                     </t>
  </si>
  <si>
    <t>LM</t>
  </si>
  <si>
    <t xml:space="preserve">Легкая кладочная смесь с перлитом             </t>
  </si>
  <si>
    <t xml:space="preserve">LHM be </t>
  </si>
  <si>
    <t>Цветная кладочная смесь "Landhausmörtel", бежево-белый</t>
  </si>
  <si>
    <t xml:space="preserve">LHM gr </t>
  </si>
  <si>
    <t>Цветная кладочная смесь "Landhausmörtel", серый</t>
  </si>
  <si>
    <t>LHM hbr</t>
  </si>
  <si>
    <t>Цветная кладочная смесь "Landhausmörtel", светло-коричневый</t>
  </si>
  <si>
    <t xml:space="preserve">LHM hgr </t>
  </si>
  <si>
    <t>Цветная кладочная смесь "Landhausmörtel", светло-серый</t>
  </si>
  <si>
    <t>LHM we</t>
  </si>
  <si>
    <t>Цветная кладочная смесь "Landhausmörtel", белый</t>
  </si>
  <si>
    <t>LHM gs</t>
  </si>
  <si>
    <t xml:space="preserve">Цветная кладочная смесь "Landhausmörtel", графитово-чёрный          </t>
  </si>
  <si>
    <t xml:space="preserve">Противоморозная добавка для кладочных растоворов, канистра 10 л. </t>
  </si>
  <si>
    <t>канистра</t>
  </si>
  <si>
    <t>K 01</t>
  </si>
  <si>
    <t>BRS</t>
  </si>
  <si>
    <t>Ремонтная выравнивающая смесь</t>
  </si>
  <si>
    <t>MDS</t>
  </si>
  <si>
    <t>Минеральный гидроизолирующий раствор</t>
  </si>
  <si>
    <t>KSE</t>
  </si>
  <si>
    <t>Средство для удаления известкового налета</t>
  </si>
  <si>
    <t>UG</t>
  </si>
  <si>
    <t xml:space="preserve">Универсальная грунтовка                  </t>
  </si>
  <si>
    <t>ATG</t>
  </si>
  <si>
    <t xml:space="preserve">Грунтовка глубокого проникновения  </t>
  </si>
  <si>
    <t>QG</t>
  </si>
  <si>
    <t xml:space="preserve">Кварцевый грунтовочный раствор.                                                   </t>
  </si>
  <si>
    <t>TNH-flex</t>
  </si>
  <si>
    <t>NVL 300</t>
  </si>
  <si>
    <t>Сухая смесь  для укладки природного камня, серый</t>
  </si>
  <si>
    <t xml:space="preserve">Сухая смесь  для укладки природного камня, антрацит                            </t>
  </si>
  <si>
    <t xml:space="preserve">Сухая смесь  для укладки природного камня, кремово-желтый                </t>
  </si>
  <si>
    <t xml:space="preserve">Сухая смесь  для укладки природного камня, тёмно-коричневый                                                          </t>
  </si>
  <si>
    <t xml:space="preserve">TNM-flex </t>
  </si>
  <si>
    <t>TDM</t>
  </si>
  <si>
    <t>TPM-D4</t>
  </si>
  <si>
    <t>TGM 2/8</t>
  </si>
  <si>
    <t xml:space="preserve">Трассовый дренажный бетон                                                                                                         </t>
  </si>
  <si>
    <t>TFP</t>
  </si>
  <si>
    <t>PFN30</t>
  </si>
  <si>
    <t>FUS dkl-sa</t>
  </si>
  <si>
    <t>FUS grw</t>
  </si>
  <si>
    <t xml:space="preserve">Модифицированный песок для заполнения швов,  серо-белый                            </t>
  </si>
  <si>
    <t xml:space="preserve">FUS gr </t>
  </si>
  <si>
    <t xml:space="preserve">Модифицированный песок для заполнения швов,  серый                  </t>
  </si>
  <si>
    <t>банка</t>
  </si>
  <si>
    <t xml:space="preserve">GaLaKreativ </t>
  </si>
  <si>
    <t>ведро</t>
  </si>
  <si>
    <t xml:space="preserve">PF-S sa </t>
  </si>
  <si>
    <t xml:space="preserve">Песчаный компонент для получения водопроницаемого раствора, песочный </t>
  </si>
  <si>
    <t xml:space="preserve">PF-S ba </t>
  </si>
  <si>
    <t>Песчаный компонент для получения водопроницаемого раствора, базальт</t>
  </si>
  <si>
    <t xml:space="preserve">PF-S stg </t>
  </si>
  <si>
    <t>Песчаный компонент для получения водопроницаемого раствора, каменно-серый</t>
  </si>
  <si>
    <t>HADALAN TB 12E farblos</t>
  </si>
  <si>
    <t>Двухкомпонентное вяжущее «Twin Binder» для тротуарного песка и дренажных стяжек, бесцветный, набор (бутылка/бутылка)</t>
  </si>
  <si>
    <t>бутылка</t>
  </si>
  <si>
    <t>PFK schwarz</t>
  </si>
  <si>
    <t>Водопроницаемый раствор для заполнения швов  ширина шва ≥ 2 мм, черный</t>
  </si>
  <si>
    <t>PFK schiefer</t>
  </si>
  <si>
    <t>Водопроницаемый раствор для заполнения швов  ширина шва ≥ 2 мм, сланцево-серый</t>
  </si>
  <si>
    <t>PFK sand</t>
  </si>
  <si>
    <t xml:space="preserve">Водопроницаемый раствор для заполнения швов  ширина шва ≥ 2 мм, песочный </t>
  </si>
  <si>
    <t>шт</t>
  </si>
  <si>
    <t xml:space="preserve">Комплект для затирки швов - "Шприц-пистолет"                           </t>
  </si>
  <si>
    <t xml:space="preserve">Cменный "носик" для "Шприц-пистолет"    </t>
  </si>
  <si>
    <t xml:space="preserve">MEP-LE </t>
  </si>
  <si>
    <t>KIP</t>
  </si>
  <si>
    <t xml:space="preserve">Известковая штукатурка </t>
  </si>
  <si>
    <t xml:space="preserve">MEP </t>
  </si>
  <si>
    <t>ZMP</t>
  </si>
  <si>
    <t xml:space="preserve">Цементная штукатурка </t>
  </si>
  <si>
    <t>ZGS</t>
  </si>
  <si>
    <t>PGS</t>
  </si>
  <si>
    <t>MH grau</t>
  </si>
  <si>
    <t xml:space="preserve">Универсальный агдезионный состав   </t>
  </si>
  <si>
    <t>ZVP</t>
  </si>
  <si>
    <t xml:space="preserve">Цементная смесь для предварительного наборызга  </t>
  </si>
  <si>
    <t>GAB</t>
  </si>
  <si>
    <t>FLEX FKB</t>
  </si>
  <si>
    <t xml:space="preserve">Плиточный клей базовый (C1 T) </t>
  </si>
  <si>
    <t>FLEX FKS</t>
  </si>
  <si>
    <t xml:space="preserve">Плиточный клей стандарт (C2 T) </t>
  </si>
  <si>
    <t>FLEX MBM</t>
  </si>
  <si>
    <t>FLEX FKU-w</t>
  </si>
  <si>
    <t>Плиточный клей универсальный белый (С2 ТЕ )</t>
  </si>
  <si>
    <t>FLEX FKC</t>
  </si>
  <si>
    <t>Плиточный клей эластичный (С2 ТЕ S1)</t>
  </si>
  <si>
    <t>FLEX FKN</t>
  </si>
  <si>
    <t>FLEX PLK S2</t>
  </si>
  <si>
    <t>Плиточный клей высокоэластичный лёгкий, белый (C2 TE S2)</t>
  </si>
  <si>
    <t>FLEX MEKF _pw91</t>
  </si>
  <si>
    <t xml:space="preserve">Плиточный клей / Затирочная смесь на эпоксидной основе, жемчужно-белый_91 </t>
  </si>
  <si>
    <t xml:space="preserve">FLEX MEKF _be92 </t>
  </si>
  <si>
    <t xml:space="preserve">Плиточный клей / Затирочная смесь на эпоксидной основе, бежевый_92 </t>
  </si>
  <si>
    <t xml:space="preserve">FLEX MEKF _kg93 </t>
  </si>
  <si>
    <t xml:space="preserve">Плиточный клей / Затирочная смесь на эпоксидной основе, галечно-серый_93 </t>
  </si>
  <si>
    <t xml:space="preserve">FLEX MEKF _og94 </t>
  </si>
  <si>
    <t xml:space="preserve">Плиточный клей / Затирочная смесь на эпоксидной основе, оливково-серый_94 </t>
  </si>
  <si>
    <t xml:space="preserve">FLEX MEKF _qg95 </t>
  </si>
  <si>
    <t xml:space="preserve">Плиточный клей / Затирочная смесь на эпоксидной основе, кварцево-серый_95 </t>
  </si>
  <si>
    <t xml:space="preserve">FLEX MEKF _mb96 </t>
  </si>
  <si>
    <t xml:space="preserve">Плиточный клей / Затирочная смесь на эпоксидной основе, махагон коричневый_96 </t>
  </si>
  <si>
    <t xml:space="preserve">PLUS EP-R  </t>
  </si>
  <si>
    <t>Очиститель для остатков эпоксидных продуктов (через 12 часов)</t>
  </si>
  <si>
    <t>PLUS EP-R leicht</t>
  </si>
  <si>
    <t>Очиститель легкий для остатков эпоксидных продуктов (в течении 2-12 часов)</t>
  </si>
  <si>
    <t>PRIM MHB</t>
  </si>
  <si>
    <t>Минеральный адгезионный состав для цементных оснований</t>
  </si>
  <si>
    <t>PRIM DTG</t>
  </si>
  <si>
    <t>Концентрированная грунтовка глубокого проникновения</t>
  </si>
  <si>
    <t>BASE ZFE-S</t>
  </si>
  <si>
    <t>Цементная быстротвердеющая высокопрочная мелкозернистая стяжка</t>
  </si>
  <si>
    <t>PLAN BS 15</t>
  </si>
  <si>
    <t>DICHT DA</t>
  </si>
  <si>
    <t>Эластичная гидроизоляция (полностью готова к применению, для внутренних работ)</t>
  </si>
  <si>
    <t xml:space="preserve">DICHT FDS 2K-А </t>
  </si>
  <si>
    <t>Двухкомпонентный эластичный гидроизоляционный состав на цементной основе (2 - 2,5 мм), компонент А - сухая часть</t>
  </si>
  <si>
    <t>Двухкомпонентный эластичный гидроизоляционный состав на цементной основе (2 - 2,5 мм), компонент В - жидкая латексная эмульсия</t>
  </si>
  <si>
    <t>DICHT FDB</t>
  </si>
  <si>
    <t xml:space="preserve">Гидроизоляционная эластичная лента (ширина 120 мм), рулон 10 п.м./коробка </t>
  </si>
  <si>
    <t>кор.</t>
  </si>
  <si>
    <t>10 п.м/кор</t>
  </si>
  <si>
    <t>DICHT FIE</t>
  </si>
  <si>
    <t>DICHT FAE</t>
  </si>
  <si>
    <t>DICHT FWM</t>
  </si>
  <si>
    <t>DICHT FBM</t>
  </si>
  <si>
    <t>DICHT VAB</t>
  </si>
  <si>
    <t>рулон</t>
  </si>
  <si>
    <t>FUG FFC 01</t>
  </si>
  <si>
    <t>Сухая затирочная смесь для узких швов, белый (1 - 6 мм)</t>
  </si>
  <si>
    <t>FUG FFC 02</t>
  </si>
  <si>
    <t>Сухая затирочная смесь для узких швов, антрацит (1 - 6 мм)</t>
  </si>
  <si>
    <t>FUG FFC 03</t>
  </si>
  <si>
    <t>Сухая затирочная смесь для узких швов, серый (1 - 6 мм)</t>
  </si>
  <si>
    <t>FUG FFC 04</t>
  </si>
  <si>
    <t>Сухая затирочная смесь для узких швов, светло-серый (1 - 6 мм)</t>
  </si>
  <si>
    <t>FUG FFC 05</t>
  </si>
  <si>
    <t>Сухая затирочная смесь для узких швов, светло-жёлтый  (1 - 6 мм)</t>
  </si>
  <si>
    <t>FUG FFC 07</t>
  </si>
  <si>
    <t>Сухая затирочная смесь для узких швов, голубой (1 - 6 мм)</t>
  </si>
  <si>
    <t>FUG FFC 08</t>
  </si>
  <si>
    <t>Сухая затирочная смесь для узких швов, бежево-коричневый (1 - 6 мм)</t>
  </si>
  <si>
    <t>FUG FFC 13</t>
  </si>
  <si>
    <t>Сухая затирочная смесь для узких швов, жасминовый (1 - 6 мм)</t>
  </si>
  <si>
    <t>FUG FFC 15</t>
  </si>
  <si>
    <t>Сухая затирочная смесь для узких швов, абрикосовый (1 - 6 мм)</t>
  </si>
  <si>
    <t>FUG FFC 16</t>
  </si>
  <si>
    <t>Сухая затирочная смесь для узких швов, персиковый (1 - 6 мм)</t>
  </si>
  <si>
    <t>FUG FFC 20</t>
  </si>
  <si>
    <t>Сухая затирочная смесь для узких швов, розовый (1 - 6 мм)</t>
  </si>
  <si>
    <t>FUG FFC 29</t>
  </si>
  <si>
    <t>Сухая затирочная смесь для узких швов, шоколадный (1 - 6 мм)</t>
  </si>
  <si>
    <t>FUG FFC 31</t>
  </si>
  <si>
    <t>Сухая затирочная смесь для узких швов, фисташковый (1 - 6 мм)</t>
  </si>
  <si>
    <t>FUG FFM 01</t>
  </si>
  <si>
    <t>Сухая затирочная смесь для широких швов, белый (3 - 20 мм)</t>
  </si>
  <si>
    <t>FUG FFM 02</t>
  </si>
  <si>
    <t>Сухая затирочная смесь для широких швов, антрацит (3 - 20 мм)</t>
  </si>
  <si>
    <t>FUG FFM 03</t>
  </si>
  <si>
    <t>Сухая затирочная смесь для широких швов, серый (3 - 20 мм)</t>
  </si>
  <si>
    <t>FUG FFM 04</t>
  </si>
  <si>
    <t>Сухая затирочная смесь для широких швов, светло-серый (3 - 20 мм)</t>
  </si>
  <si>
    <t>FUG FFM 12</t>
  </si>
  <si>
    <t>Сухая затирочная смесь для широких швов, сандаловый (3 - 20 мм)</t>
  </si>
  <si>
    <t>FUG FFM 29</t>
  </si>
  <si>
    <t>Сухая затирочная смесь для широких швов, шоколадный (3 - 20 мм)</t>
  </si>
  <si>
    <t>FUG FFM 30</t>
  </si>
  <si>
    <t>Сухая затирочная смесь для широких швов, серо-бежевый (3 - 20 мм)</t>
  </si>
  <si>
    <t>FUG FFM 32</t>
  </si>
  <si>
    <t>Сухая затирочная смесь для широких швов, терракотовый (3 - 20 мм)</t>
  </si>
  <si>
    <t>FUG FFM 34</t>
  </si>
  <si>
    <t>Сухая затирочная смесь для широких швов, темно-коричневый (3 - 20 мм)</t>
  </si>
  <si>
    <t>FUG FBR gr</t>
  </si>
  <si>
    <t xml:space="preserve">Сухая затирочная смесь для широких швов (5-30мм), серый         </t>
  </si>
  <si>
    <t>FUG FBR si</t>
  </si>
  <si>
    <t>Сухая затирочная смесь для широких швов (5-30мм), серебристо-серый</t>
  </si>
  <si>
    <t>FUG FBR an</t>
  </si>
  <si>
    <t xml:space="preserve">Сухая затирочная смесь для широких швов (5-30мм), антрацит           </t>
  </si>
  <si>
    <t>FUG FBR we</t>
  </si>
  <si>
    <t xml:space="preserve">Сухая затирочная смесь для широких швов (5-30мм), белый          </t>
  </si>
  <si>
    <t>FUG FBR be</t>
  </si>
  <si>
    <t xml:space="preserve">Сухая затирочная смесь для широких швов (5-30мм), бежевый     </t>
  </si>
  <si>
    <t>FUG FBR db</t>
  </si>
  <si>
    <t xml:space="preserve">Сухая затирочная смесь для широких швов (5-30мм), темно - коричневый      </t>
  </si>
  <si>
    <t>FUG FBR rb</t>
  </si>
  <si>
    <t xml:space="preserve">Сухая затирочная смесь для широких швов (5-30мм), красно - коричневый           </t>
  </si>
  <si>
    <t>GWS</t>
  </si>
  <si>
    <t>PUG</t>
  </si>
  <si>
    <t>PGP</t>
  </si>
  <si>
    <t>TP-GE150</t>
  </si>
  <si>
    <t>шт.</t>
  </si>
  <si>
    <t>2,5 м.п</t>
  </si>
  <si>
    <t>TP-GLU</t>
  </si>
  <si>
    <t>2,4 м.п</t>
  </si>
  <si>
    <t>TP-APT</t>
  </si>
  <si>
    <t xml:space="preserve">RU-TP-APT 12,5х12,5 Профиль-капельник </t>
  </si>
  <si>
    <t>TP-DFP V</t>
  </si>
  <si>
    <t>TP-DFP E</t>
  </si>
  <si>
    <t>TP-SP 100</t>
  </si>
  <si>
    <t xml:space="preserve">Профиль цокольный Алюминивый 100 мм (толщина профиля 0,8 мм) </t>
  </si>
  <si>
    <t>2,5 п.м</t>
  </si>
  <si>
    <t>TP-SP 150</t>
  </si>
  <si>
    <t xml:space="preserve">Профиль цокольный Алюминивый 150 мм  (толщина профиля 0,9 мм) </t>
  </si>
  <si>
    <t>ND</t>
  </si>
  <si>
    <t>ND 8x60мм Дюбель д.цокольн.проф. 6051</t>
  </si>
  <si>
    <t>100 шт/кор</t>
  </si>
  <si>
    <t>AS</t>
  </si>
  <si>
    <t>AS 3 Компенсатор д.цок.проф. ПВХ 6075</t>
  </si>
  <si>
    <t>300 шт/кор</t>
  </si>
  <si>
    <t>AS 5 Компенсатор д.цок.проф. ПВХ 6076</t>
  </si>
  <si>
    <t>HADALAN LF41 12E steingrau ca. RAL 7030</t>
  </si>
  <si>
    <t xml:space="preserve">Эпоксидное паропроницаемое покрытие, устойчивое к осмосу, наносимое валиком, Набор, каменно-серый RAL 7030. </t>
  </si>
  <si>
    <t>Эпоксидное паропроницаемое покрытие, устойчивое к осмосу, наносимое валиком, каменно-серый RAL 7030, набор (ведро/ведро)</t>
  </si>
  <si>
    <t>набор</t>
  </si>
  <si>
    <t>HADALAN LF41 12E kieselgrau ca. RAL 7032</t>
  </si>
  <si>
    <t>Эпоксидное паропроницаемое покрытие, устойчивое к осмосу, наносимое валиком, галечный серый RAL 7032</t>
  </si>
  <si>
    <t>Эпоксидное паропроницаемое покрытие, устойчивое к осмосу, наносимое валиком, галечный серый RAL 7032, набор (ведро/ведро)</t>
  </si>
  <si>
    <t>HADALAN LF41 12E lichtgrau ca. RAL 7035</t>
  </si>
  <si>
    <t>Эпоксидное паропроницаемое покрытие, устойчивое к осмосу, наносимое валиком, светло-серый RAL 7035</t>
  </si>
  <si>
    <t>Эпоксидное паропроницаемое покрытие, устойчивое к осмосу, наносимое валиком, светло-серый RAL 7035, набор (ведро/ведро)</t>
  </si>
  <si>
    <t>HADALAN Pripor 12E rot</t>
  </si>
  <si>
    <t>Грунтовка и защитное покрытие для запечатывания пор, тиксотропное, Набор, красный</t>
  </si>
  <si>
    <t>HADALAN GVS 12E farblos</t>
  </si>
  <si>
    <t>Грунтовочное, выравнивающее и защитное покрытие, бесцветный</t>
  </si>
  <si>
    <t>Грунтовочное, выравнивающее и защитное покрытие, бесцветный, набор (ведро/ведро)</t>
  </si>
  <si>
    <t>HADALAN GVS 12E steingrau ca. RAL 7030</t>
  </si>
  <si>
    <t>Грунтовочное, выравнивающее и защитное покрытие,  каменно-серый RAL 7030</t>
  </si>
  <si>
    <t>Грунтовочное, выравнивающее и защитное покрытие, каменно-серый RAL 7030, набор (ведро/ведро)</t>
  </si>
  <si>
    <t>HADALAN EPUni 12E farblos</t>
  </si>
  <si>
    <t>Универсальная эпоксидная смола для грунтования, анкеровки и приготовления полимерных растворов, бесцветный</t>
  </si>
  <si>
    <t>Универсальная эпоксидная смола для грунтования, анкеровки и приготовления полимерных растворов, бесцветный, набор (ведро/ведро)</t>
  </si>
  <si>
    <t>HADALAN EBG 13E farblos</t>
  </si>
  <si>
    <t>Дисперсия эпоксидной смолы, вяжущее и грунтовка, бесцветный</t>
  </si>
  <si>
    <t>HADALAN MBH 12E farblos</t>
  </si>
  <si>
    <t>Многофункциональная эпоксидная смола для широкого спектра применения, бесцветный</t>
  </si>
  <si>
    <t>Многофункциональная эпоксидная смола для широкого спектра применения, бесцветный, набор (ведро/ведро)</t>
  </si>
  <si>
    <t>HADALAN FGM003 57M grau</t>
  </si>
  <si>
    <t>Смесь наполнителей для изготовления текучих полимерных составов, 0 - 0,3 мм, серый</t>
  </si>
  <si>
    <t>HADALAN FGM003 57M weiss</t>
  </si>
  <si>
    <t>Смесь наполнителей для изготовления текучих полимерных составов, 0 - 0,3 мм, белый</t>
  </si>
  <si>
    <t>HADALAN FGM012 57M grau</t>
  </si>
  <si>
    <t>Смесь наполнителей для изготовления шпаклевочных полимерных составов, 0 - 1,2 мм, серый</t>
  </si>
  <si>
    <t>HADALAN FGM012 57M anthrazit</t>
  </si>
  <si>
    <t>Смесь наполнителей для изготовления шпаклевочных полимерных составов, 0 - 1,2 мм, антрацит</t>
  </si>
  <si>
    <t>HADALAN DQ0712 89M grau</t>
  </si>
  <si>
    <t>Декоративный кварцевый песок, 0,7-1,2 мм, cерый</t>
  </si>
  <si>
    <t>Quartz051 57M sand</t>
  </si>
  <si>
    <t>Кварцевый песок горячей сушки 0,5-1 мм, песочный</t>
  </si>
  <si>
    <t>HADALAN MST 89M grau</t>
  </si>
  <si>
    <t>Мраморная крошка, 2-4 мм, серый</t>
  </si>
  <si>
    <t>HADALAN MST 89M grün</t>
  </si>
  <si>
    <t>Мраморная крошка, 2-4 мм, зеленый</t>
  </si>
  <si>
    <t>HADALAN MST 89M rose</t>
  </si>
  <si>
    <t>Мраморная крошка, 2-4 мм,  розовый</t>
  </si>
  <si>
    <t>HADALAN MST 89M weiss</t>
  </si>
  <si>
    <t>Мраморная крошка, 2-4 мм, белый</t>
  </si>
  <si>
    <t>HADALAN MST 89M schwarz</t>
  </si>
  <si>
    <t>Мраморная крошка, 2-4 мм, черный</t>
  </si>
  <si>
    <t>HADALAN MST 89M braun-grau</t>
  </si>
  <si>
    <t>Мраморная крошка, 2-4 мм, коричнево-серый</t>
  </si>
  <si>
    <t>HADALAN MST 89M terrakotta</t>
  </si>
  <si>
    <t>Мраморная крошка, 2-4 мм, терракотта</t>
  </si>
  <si>
    <t>HADALAN MST 89M hellbeige</t>
  </si>
  <si>
    <t>Мраморная крошка, 2-4 мм, светло-бежевый</t>
  </si>
  <si>
    <t>HADALAN MST 89M rotbraun</t>
  </si>
  <si>
    <t>Мраморная крошка, 2-4 мм, красно-коричневый</t>
  </si>
  <si>
    <t>HADALAN MST 89M hellgrau</t>
  </si>
  <si>
    <t>Мраморная крошка, 2-4 мм, светло-серый</t>
  </si>
  <si>
    <t>HADALAN MST 89M braun-creme</t>
  </si>
  <si>
    <t>Мраморная крошка, 2-4 мм, кремово-коричневый</t>
  </si>
  <si>
    <t>HADALAN MST 89M anthrazit</t>
  </si>
  <si>
    <t>Мраморная крошка, 2-4 мм, антрацит</t>
  </si>
  <si>
    <t>HADALAN MST 89M grau-beige</t>
  </si>
  <si>
    <t>Мраморная крошка, 2-4 мм, серо-бежевый</t>
  </si>
  <si>
    <t>HADALAN MST 89M braun-gemischt</t>
  </si>
  <si>
    <t>Мраморная крошка, 2-4 мм, коричневый смешанный</t>
  </si>
  <si>
    <t>HADALAN MST 89M grau-creme</t>
  </si>
  <si>
    <t>Мраморная крошка, 2-4 мм, серо-кремовый</t>
  </si>
  <si>
    <t>HADALAN TKP 9ZH</t>
  </si>
  <si>
    <t>Профиль угловой с капельником, 1,2 п.м.</t>
  </si>
  <si>
    <t>штука</t>
  </si>
  <si>
    <t>HADALAN APB 9ZH</t>
  </si>
  <si>
    <t>Профиль торцевой напольный, 2,5 п.м.</t>
  </si>
  <si>
    <t>HADALAN APW 9ZH</t>
  </si>
  <si>
    <t>Профиль торцевой настенный, 2,5 п.м.</t>
  </si>
  <si>
    <t>HADALAN APT 9ZH</t>
  </si>
  <si>
    <t>Профиль торцевой лестничный, 2,5 п.м.</t>
  </si>
  <si>
    <t>HADALAN APL 9ZH</t>
  </si>
  <si>
    <t>Профиль торцевой лестничный, перфорированный, 2,5 п.м.</t>
  </si>
  <si>
    <t>Rührpaddel M14</t>
  </si>
  <si>
    <t>Насадка для смесителя для смешивания 2-компонентных битумных толстослойных покрытий</t>
  </si>
  <si>
    <t>MK-Rührer Ø 135 mm M14</t>
  </si>
  <si>
    <t>Насадка для смесителя для смешивания растворов всех видов, стяжек и штукатурок</t>
  </si>
  <si>
    <t>LX-Rührer  Ø 90 mm</t>
  </si>
  <si>
    <t>Насадка для смесителя для смешивания красок, дисперсий, полимерных наплных смесей и герметиков</t>
  </si>
  <si>
    <t>DLX-Rührer  Ø 90 mm</t>
  </si>
  <si>
    <t>Насадка для смесителя для смешивания выравнивающих составов, растворов, гидроизоляционных шламов и безбитумных герметиков</t>
  </si>
  <si>
    <t>DLX-Rührer  Ø 120 mm M14</t>
  </si>
  <si>
    <t>DLX-Rührer  Ø 150 mm M14</t>
  </si>
  <si>
    <t>Polyamidwalze Premium 10</t>
  </si>
  <si>
    <t>Валик полиамидный Премиум 10 см</t>
  </si>
  <si>
    <t>Polyamidwalze Premium 25</t>
  </si>
  <si>
    <t>Валик полиамидный Премиум 25 см</t>
  </si>
  <si>
    <t>Polyamidwalze Spezial 10</t>
  </si>
  <si>
    <t>Валик полиамидный Специальный 10 см</t>
  </si>
  <si>
    <t>Polyamidwalze Spezial 25</t>
  </si>
  <si>
    <t>Валик полиамидный Специальный 25 см</t>
  </si>
  <si>
    <t>Entlüftungswalze Kunststoff-Stachel 25</t>
  </si>
  <si>
    <t>Вентиляционный ролик Пластиковый  25 см</t>
  </si>
  <si>
    <t>Entlüftungswalze Kunststoff-Stachel 50</t>
  </si>
  <si>
    <t>Вентиляционный ролик Пластиковый  50 см</t>
  </si>
  <si>
    <t>Entlüftungswalze Metall-Stachel 25</t>
  </si>
  <si>
    <t>Вентиляционный ролик Металлический  25 см</t>
  </si>
  <si>
    <t>Entlüftungswalze Metall-Stachel 50</t>
  </si>
  <si>
    <t>Вентиляционный ролик Металлический  50 см</t>
  </si>
  <si>
    <t>Walzenbügel variabel</t>
  </si>
  <si>
    <t>Держатель -скоба для вентиляционных валиков раздвижная 40-60 см</t>
  </si>
  <si>
    <t xml:space="preserve">Hohlkellenkelle 30 </t>
  </si>
  <si>
    <t>Шпатель радиус 30 мм</t>
  </si>
  <si>
    <t>Hohlkellenkelle 50</t>
  </si>
  <si>
    <t>Шпатель радиус 50 мм</t>
  </si>
  <si>
    <t xml:space="preserve">Rakel         </t>
  </si>
  <si>
    <t>Ракель 28 см</t>
  </si>
  <si>
    <t xml:space="preserve">iTools Rakel </t>
  </si>
  <si>
    <t>Ракель iTools 56 см с ручкой</t>
  </si>
  <si>
    <t>Zahnleiste S8 / Breite 28 cm</t>
  </si>
  <si>
    <t>Зубчатая планка сменная для ракеля S8 / ширина 28 см (10 шт = 1 упаковка)</t>
  </si>
  <si>
    <t>Zahnleiste S8 / Breite 56 cm</t>
  </si>
  <si>
    <t>Зубчатая планка сменная для ракеля S8 / ширина 56 см (10 шт = 1 упаковка)</t>
  </si>
  <si>
    <t>Zahnleiste S6 / Breite 28 cm</t>
  </si>
  <si>
    <t>Зубчатая планка сменная для ракеля S6 / ширина 28 см (10 шт = 1 упаковка)</t>
  </si>
  <si>
    <t>Zahnleiste S6 / Breite 56 cm</t>
  </si>
  <si>
    <t>Зубчатая планка сменная для ракеля S6 / ширина 56 см (10 шт = 1 упаковка)</t>
  </si>
  <si>
    <t>Zahnleiste Spezial 95 / Breite 28 cm</t>
  </si>
  <si>
    <t>Зубчатая планка сменная для ракеля специальная 95 / ширина 28 см (10 шт = 1 упаковка)</t>
  </si>
  <si>
    <t>Zahnleiste Spezial 95 / Breite 56 cm</t>
  </si>
  <si>
    <t>Зубчатая планка сменная для ракеля специальная 95 / ширина 56 см (10 шт = 1 упаковка)</t>
  </si>
  <si>
    <t>Zahnleiste Spezial 48 / Breite 28 cm</t>
  </si>
  <si>
    <t>Зубчатая планка сменная для ракеля специальная 48 / ширина 28 см (10 шт = 1 упаковка)</t>
  </si>
  <si>
    <t>Zahnleiste Spezial 48 / Breite 56 cm</t>
  </si>
  <si>
    <t>Зубчатая планка сменная для ракеля  специальная 48 / ширина 56 см (10 шт = 1 упаковка)</t>
  </si>
  <si>
    <r>
      <t xml:space="preserve">KAS </t>
    </r>
    <r>
      <rPr>
        <b/>
        <sz val="12"/>
        <color rgb="FFFF0000"/>
        <rFont val="Times New Roman"/>
        <family val="1"/>
        <charset val="204"/>
      </rPr>
      <t>Зима</t>
    </r>
  </si>
  <si>
    <r>
      <t>Зимний клеевой и базовый штукатурный состав для СФТК</t>
    </r>
    <r>
      <rPr>
        <b/>
        <sz val="10"/>
        <rFont val="Times New Roman"/>
        <family val="1"/>
        <charset val="204"/>
      </rPr>
      <t xml:space="preserve">                                    </t>
    </r>
  </si>
  <si>
    <r>
      <t xml:space="preserve">Инструмент для заполнения швов 28*19 (кельма)                         </t>
    </r>
    <r>
      <rPr>
        <b/>
        <sz val="10"/>
        <rFont val="Times New Roman"/>
        <family val="1"/>
        <charset val="204"/>
      </rPr>
      <t xml:space="preserve"> </t>
    </r>
  </si>
  <si>
    <r>
      <t xml:space="preserve">Нержавеющий мастерок для швов </t>
    </r>
    <r>
      <rPr>
        <b/>
        <sz val="10"/>
        <rFont val="Times New Roman"/>
        <family val="1"/>
        <charset val="204"/>
      </rPr>
      <t>8мм</t>
    </r>
    <r>
      <rPr>
        <sz val="10"/>
        <rFont val="Times New Roman"/>
        <family val="1"/>
        <charset val="204"/>
      </rPr>
      <t xml:space="preserve">                   </t>
    </r>
  </si>
  <si>
    <r>
      <t>Плиточный клей эластичный белый (С2 ТЕ S1)</t>
    </r>
    <r>
      <rPr>
        <sz val="10"/>
        <color rgb="FFFF0000"/>
        <rFont val="Times New Roman"/>
        <family val="1"/>
        <charset val="204"/>
      </rPr>
      <t xml:space="preserve"> </t>
    </r>
  </si>
  <si>
    <r>
      <t>DICHT FDS 2K-В</t>
    </r>
    <r>
      <rPr>
        <sz val="11"/>
        <rFont val="Times New Roman"/>
        <family val="1"/>
        <charset val="204"/>
      </rPr>
      <t xml:space="preserve"> </t>
    </r>
  </si>
  <si>
    <r>
      <t xml:space="preserve">GWS Армирующая сетка 160 г/м2, прочность на разрыв (основа и уток) 2,0 кН/5 %, ячейка 4х4 мм, </t>
    </r>
    <r>
      <rPr>
        <b/>
        <sz val="10"/>
        <rFont val="Times New Roman"/>
        <family val="1"/>
        <charset val="204"/>
      </rPr>
      <t>50 м2</t>
    </r>
  </si>
  <si>
    <r>
      <t xml:space="preserve">PUG Сетка усиленная 200 г/м2, прочность на разрыв (основа и уток) 2,6 кН/5 %, ячейка 8х8 мм, </t>
    </r>
    <r>
      <rPr>
        <b/>
        <sz val="10"/>
        <rFont val="Times New Roman"/>
        <family val="1"/>
        <charset val="204"/>
      </rPr>
      <t>50 м2</t>
    </r>
  </si>
  <si>
    <r>
      <t xml:space="preserve">PGP Панцирная сетка 320 г/м2, прочность на разрыв (основа и уток) 3,6 кН/5 %, ячейка 8,5х8,5 мм, </t>
    </r>
    <r>
      <rPr>
        <b/>
        <sz val="10"/>
        <rFont val="Times New Roman"/>
        <family val="1"/>
        <charset val="204"/>
      </rPr>
      <t xml:space="preserve">25 м2 </t>
    </r>
  </si>
  <si>
    <r>
      <t>RU-TP-GE150 10х15 Профиль угловой с сеткой</t>
    </r>
    <r>
      <rPr>
        <b/>
        <sz val="10"/>
        <rFont val="Times New Roman"/>
        <family val="1"/>
        <charset val="204"/>
      </rPr>
      <t xml:space="preserve"> </t>
    </r>
  </si>
  <si>
    <r>
      <t xml:space="preserve">RU-TP-GLU </t>
    </r>
    <r>
      <rPr>
        <b/>
        <sz val="10"/>
        <rFont val="Times New Roman"/>
        <family val="1"/>
        <charset val="204"/>
      </rPr>
      <t xml:space="preserve">6мм </t>
    </r>
    <r>
      <rPr>
        <sz val="10"/>
        <rFont val="Times New Roman"/>
        <family val="1"/>
        <charset val="204"/>
      </rPr>
      <t xml:space="preserve">Профиль примыкания оконный с сеткой </t>
    </r>
  </si>
  <si>
    <r>
      <t xml:space="preserve">RU-TP-GLU </t>
    </r>
    <r>
      <rPr>
        <b/>
        <sz val="10"/>
        <rFont val="Times New Roman"/>
        <family val="1"/>
        <charset val="204"/>
      </rPr>
      <t xml:space="preserve">9мм </t>
    </r>
    <r>
      <rPr>
        <sz val="10"/>
        <rFont val="Times New Roman"/>
        <family val="1"/>
        <charset val="204"/>
      </rPr>
      <t xml:space="preserve">Профиль примыкания оконный с сеткой </t>
    </r>
  </si>
  <si>
    <r>
      <t xml:space="preserve">RU-TP-DFP V Профиль деформационный </t>
    </r>
    <r>
      <rPr>
        <b/>
        <sz val="10"/>
        <rFont val="Times New Roman"/>
        <family val="1"/>
        <charset val="204"/>
      </rPr>
      <t>V-образный</t>
    </r>
  </si>
  <si>
    <r>
      <t xml:space="preserve">RU-TP-DFP E Профиль деформационный </t>
    </r>
    <r>
      <rPr>
        <b/>
        <sz val="10"/>
        <rFont val="Times New Roman"/>
        <family val="1"/>
        <charset val="204"/>
      </rPr>
      <t>E-образный</t>
    </r>
  </si>
  <si>
    <t>ПРАЙС - ЛИСТ на продукцию siеvert</t>
  </si>
  <si>
    <t xml:space="preserve">ПРАЙС - ЛИСТ на краски СФТК LOBATHERM </t>
  </si>
  <si>
    <t>Фасовка- ведро, Нетто- 24 КГ
Количество на поддоне- 24 ведра
Страна происхождения- Россия</t>
  </si>
  <si>
    <t>Приложение 1.2.</t>
  </si>
  <si>
    <t>Краткое наименование</t>
  </si>
  <si>
    <t>Номер 
в SAP</t>
  </si>
  <si>
    <t>weiss</t>
  </si>
  <si>
    <t>PG1</t>
  </si>
  <si>
    <t>PG2</t>
  </si>
  <si>
    <t>PG3</t>
  </si>
  <si>
    <t>PG4</t>
  </si>
  <si>
    <t>PG5</t>
  </si>
  <si>
    <t>PG6</t>
  </si>
  <si>
    <t>PG7</t>
  </si>
  <si>
    <t>PG8</t>
  </si>
  <si>
    <t>LX 300</t>
  </si>
  <si>
    <t>белая</t>
  </si>
  <si>
    <t>Силоксановая фасадная краска белая</t>
  </si>
  <si>
    <t>цветная</t>
  </si>
  <si>
    <t>Силоксановая фасадная краска цветная</t>
  </si>
  <si>
    <t>LX 350</t>
  </si>
  <si>
    <t>Силиконовая фасадная краска белая</t>
  </si>
  <si>
    <t>Силиконовая фасадная краска цветная</t>
  </si>
  <si>
    <t>ПРАЙС - ЛИСТ на полимерные штукатурки</t>
  </si>
  <si>
    <t>Фасовка- ведро, Нетто- 25 КГ
Количество на поддоне- 24 ведра
Страна происхождения- Россия</t>
  </si>
  <si>
    <t>KHKweiß 1,5mm</t>
  </si>
  <si>
    <t>Акриловая штукатурка "Шуба" 1,5мм белая</t>
  </si>
  <si>
    <t>KHKfarb 1,5mm</t>
  </si>
  <si>
    <t>Акриловая штукатурка "Шуба" 1,5мм цветная</t>
  </si>
  <si>
    <t>KHKweiß 2mm</t>
  </si>
  <si>
    <t>Акриловая штукатурка "Шуба" 2,0мм белая</t>
  </si>
  <si>
    <t>KHKfarb 2mm</t>
  </si>
  <si>
    <t>Акриловая штукатурка "Шуба" 2,0мм цветная</t>
  </si>
  <si>
    <t>KHRweiß 1,5mm</t>
  </si>
  <si>
    <t>Акриловая штукатурка "Короед" 1,5мм белая</t>
  </si>
  <si>
    <t>KHRfarb 1,5mm</t>
  </si>
  <si>
    <t>Акриловая штукатурка "Короед" 1,5мм цветная</t>
  </si>
  <si>
    <t>KHRweiß 2mm</t>
  </si>
  <si>
    <t>Акриловая штукатурка "Короед" 2,0мм белая</t>
  </si>
  <si>
    <t>KHRfarb 2mm</t>
  </si>
  <si>
    <t>Акриловая штукатурка "Короед" 2,0мм цветная</t>
  </si>
  <si>
    <t>SHKweiß 1,5mm</t>
  </si>
  <si>
    <t>Силиконовая штукатурка "Шуба" 1,5мм белая</t>
  </si>
  <si>
    <t>SHKfarb 1,5mm</t>
  </si>
  <si>
    <t>Силиконовая штукатурка "Шуба" 1,5мм цветная</t>
  </si>
  <si>
    <t>SHKweiß 2mm</t>
  </si>
  <si>
    <t>Силиконовая штукатурка "Шуба" 2,0мм белая</t>
  </si>
  <si>
    <t>SHKfarb 2mm</t>
  </si>
  <si>
    <t>Силиконовая штукатурка "Шуба" 2,0мм цветная</t>
  </si>
  <si>
    <t>SHRweiß 1,5mm</t>
  </si>
  <si>
    <t>Силиконовая штукатурка "Короед" 1,5мм белая</t>
  </si>
  <si>
    <t>SHRfarb 1,5mm</t>
  </si>
  <si>
    <t>Силиконовая штукатурка "Короед" 1,5мм цветная</t>
  </si>
  <si>
    <t>SHRweiß 2mm</t>
  </si>
  <si>
    <t>Силиконовая штукатурка "Короед" 2,0мм белая</t>
  </si>
  <si>
    <t>SHRfarb 2mm</t>
  </si>
  <si>
    <t>Силиконовая штукатурка "Короед" 2,0мм цветная</t>
  </si>
  <si>
    <t>SXKweiß 1,5mm</t>
  </si>
  <si>
    <t>Силоксановая штукатурка "Шуба" 1,5мм белая</t>
  </si>
  <si>
    <t>SXKfarb 1,5mm</t>
  </si>
  <si>
    <t>Силоксановая штукатурка "Шуба" 1,5мм цветная</t>
  </si>
  <si>
    <t>SXKweiß 2mm</t>
  </si>
  <si>
    <t>Силоксановая штукатурка "Шуба" 2,0мм белая</t>
  </si>
  <si>
    <t>SXKfarb 2mm</t>
  </si>
  <si>
    <t>Силоксановая штукатурка "Шуба" 2,0мм цветная</t>
  </si>
  <si>
    <t>SXRweiß 1,5mm</t>
  </si>
  <si>
    <t>Силоксановая штукатурка "Короед" 1,5мм белая</t>
  </si>
  <si>
    <t>SXRfarb 1,5mm</t>
  </si>
  <si>
    <t>Силоксановая штукатурка "Короед" 1,5мм цветная</t>
  </si>
  <si>
    <t>SXRweiß 2mm</t>
  </si>
  <si>
    <t>Силоксановая штукатурка "Короед" 2,0мм белая</t>
  </si>
  <si>
    <t>SXRfarb 2mm</t>
  </si>
  <si>
    <t>Силоксановая штукатурка "Короед" 2,0мм цветная</t>
  </si>
  <si>
    <t>FM-R.  F</t>
  </si>
  <si>
    <t>FM-R. I</t>
  </si>
  <si>
    <t>Гидрофобизирующая пропитка для фасадов, 10 л</t>
  </si>
  <si>
    <t>Гидрофобизирующее средство для защиты поверхностей, 10 л</t>
  </si>
  <si>
    <t>FM-R.  G</t>
  </si>
  <si>
    <t>FLEX FKU</t>
  </si>
  <si>
    <t>8 шт/кор</t>
  </si>
  <si>
    <t>FUG EFD _color</t>
  </si>
  <si>
    <t>Декоративная эпоксидная затирочная смесь для швов 1 - 15 мм, колерованный</t>
  </si>
  <si>
    <t>FUG EFD _ hd50</t>
  </si>
  <si>
    <t>Декоративная эпоксидная затирочная смесь для швов 1 - 15 мм, полупрозрачный</t>
  </si>
  <si>
    <t>FUG EFD _hd50</t>
  </si>
  <si>
    <t>FUG EFD _be58</t>
  </si>
  <si>
    <t>Декоративная эпоксидная затирочная смесь для швов 1 - 15 мм бежевый)</t>
  </si>
  <si>
    <t>FUG EFD _sw70</t>
  </si>
  <si>
    <t>Декоративная эпоксидная затирочная смесь для швов 1 - 15 мм, белоснежный</t>
  </si>
  <si>
    <t>FUG EFD _hg72</t>
  </si>
  <si>
    <t>Декоративная эпоксидная затирочная смесь для швов 1 - 15 мм, светло-серый</t>
  </si>
  <si>
    <t>FUG EFD _gr75</t>
  </si>
  <si>
    <t>Декоративная эпоксидная затирочная смесь для швов 1 - 15 мм, серый</t>
  </si>
  <si>
    <t>FUG EFD _sb76</t>
  </si>
  <si>
    <t>Декоративная эпоксидная затирочная смесь для швов 1 - 15 мм, стально-голубой</t>
  </si>
  <si>
    <t>FUG EFD _db78</t>
  </si>
  <si>
    <t>Декоративная эпоксидная затирочная смесь для швов 1 - 15 мм, темно-коричневый</t>
  </si>
  <si>
    <t>FUG EFD _br79</t>
  </si>
  <si>
    <t>Декоративная эпоксидная затирочная смесь для швов 1 - 15 мм, коричневый</t>
  </si>
  <si>
    <t>FUG EFD _sa82</t>
  </si>
  <si>
    <t>Декоративная эпоксидная затирочная смесь для швов 1 - 15 мм, песочный</t>
  </si>
  <si>
    <t>FUG EFD _va83</t>
  </si>
  <si>
    <t>Декоративная эпоксидная затирочная смесь для швов 1 - 15 мм, ванильный</t>
  </si>
  <si>
    <t>FUG EFD _schw99</t>
  </si>
  <si>
    <t>Декоративная эпоксидная затирочная смесь для швов 1 - 15 мм, черный</t>
  </si>
  <si>
    <t>8 шт./кор.</t>
  </si>
  <si>
    <t>PLUS ZSE</t>
  </si>
  <si>
    <t>6 шт./кор.</t>
  </si>
  <si>
    <t>PFK betongrau</t>
  </si>
  <si>
    <t>Водопроницаемый раствор для заполнения швов  ширина шва ≥ 2 мм, бетонно- серый</t>
  </si>
  <si>
    <t xml:space="preserve">PLUS RS-F </t>
  </si>
  <si>
    <t>Губка из фиброволокна белая для удаления остатков эпоксидной затирки.</t>
  </si>
  <si>
    <t xml:space="preserve">PLUS RS-Z </t>
  </si>
  <si>
    <t>Губка целлюлозная желтая для уборки затирочных смесей</t>
  </si>
  <si>
    <t xml:space="preserve">Грунтовка с индикатором под штукатурку </t>
  </si>
  <si>
    <t xml:space="preserve">Очиститель для остатков цементных продуктов </t>
  </si>
  <si>
    <t>FUG FFC 06</t>
  </si>
  <si>
    <t>Сухая затирочная смесь для узких швов 1-6 мм _серебристый</t>
  </si>
  <si>
    <t>FUG FFC 17</t>
  </si>
  <si>
    <t>Сухая затирочная смесь для узких швов 1-6 мм _платиновый-серый</t>
  </si>
  <si>
    <t>FUG FFC 19</t>
  </si>
  <si>
    <t>Сухая затирочная смесь для узких швов 1-6 мм _песочный</t>
  </si>
  <si>
    <t>GBK grau</t>
  </si>
  <si>
    <r>
      <t xml:space="preserve">Тонкошовная кладочная смесь для ячеистого бетона, </t>
    </r>
    <r>
      <rPr>
        <sz val="10"/>
        <color rgb="FFFF0000"/>
        <rFont val="Times New Roman"/>
        <family val="1"/>
        <charset val="204"/>
      </rPr>
      <t>серая</t>
    </r>
  </si>
  <si>
    <t>GBK wieß</t>
  </si>
  <si>
    <r>
      <t xml:space="preserve">Тонкошовная кладочная смесь для ячеистого бетона, </t>
    </r>
    <r>
      <rPr>
        <sz val="10"/>
        <color rgb="FFFF0000"/>
        <rFont val="Times New Roman"/>
        <family val="1"/>
        <charset val="204"/>
      </rPr>
      <t>белая</t>
    </r>
  </si>
  <si>
    <t>Полиуретановое связующее, 1 кг</t>
  </si>
  <si>
    <t>Полиуретановое связующее, 5 кг</t>
  </si>
  <si>
    <t>Известково-цементный кладочный и штукатурный раствор</t>
  </si>
  <si>
    <t>KGN</t>
  </si>
  <si>
    <t>Натуральная белоснежная известковая шпатлевка для внутренней отделки</t>
  </si>
  <si>
    <t>Шпатлевка на цементной основе для внутренних и наружных работ, серая</t>
  </si>
  <si>
    <t>Шпатлевка на полимерной основе для внутренних работ, супербелая</t>
  </si>
  <si>
    <r>
      <t>Плиточный клей среднеслойный (</t>
    </r>
    <r>
      <rPr>
        <sz val="10"/>
        <color rgb="FFFF0000"/>
        <rFont val="Times New Roman"/>
        <family val="1"/>
        <charset val="204"/>
      </rPr>
      <t>C2 Е</t>
    </r>
    <r>
      <rPr>
        <sz val="10"/>
        <rFont val="Times New Roman"/>
        <family val="1"/>
        <charset val="204"/>
      </rPr>
      <t xml:space="preserve">) </t>
    </r>
  </si>
  <si>
    <t xml:space="preserve">Плиточный клей универсальный (С2 ТЕ ) </t>
  </si>
  <si>
    <t xml:space="preserve">Самовыравнивающаяся напольная смесь </t>
  </si>
  <si>
    <t xml:space="preserve">Самовыравнивающийся наливной пол </t>
  </si>
  <si>
    <t>Гидроизоляционный внутренний угловой элемент 90*, 5 шт. /пакет</t>
  </si>
  <si>
    <t>пак.</t>
  </si>
  <si>
    <t>5 шт./пак.</t>
  </si>
  <si>
    <t xml:space="preserve">Гидроизоляционный наружный угловой элемент 270*, 5 шт. /пакет </t>
  </si>
  <si>
    <t xml:space="preserve">Гидроизоляционная настенная манжета 120*120 мм,  5 шт. /пакет </t>
  </si>
  <si>
    <t>Гидроизоляционная напольная манжета 420*420 мм, 1 шт. /пакет</t>
  </si>
  <si>
    <t>1 шт./пак.</t>
  </si>
  <si>
    <t xml:space="preserve">Композитная гидроизоляционная мембрана (ширина 1 м), рулон 10 м </t>
  </si>
  <si>
    <t>10 м/рул</t>
  </si>
  <si>
    <t>Дюбель винтовой</t>
  </si>
  <si>
    <t xml:space="preserve"> Дюбель тарельчатый  с закручиваемым сердечником из 100% ПНД  SD-H5 LS x 135</t>
  </si>
  <si>
    <t>300 шт./кор</t>
  </si>
  <si>
    <t xml:space="preserve"> Дюбель тарельчатый  с закручиваемым сердечником из 100% ПНД  SD-H5 LS x 155</t>
  </si>
  <si>
    <t>250 шт./кор</t>
  </si>
  <si>
    <t xml:space="preserve"> Дюбель тарельчатый  с закручиваемым сердечником из 100% ПНД  SD-H5 LS x 175</t>
  </si>
  <si>
    <t>200 шт./кор</t>
  </si>
  <si>
    <t xml:space="preserve"> Дюбель тарельчатый  с закручиваемым сердечником из 100% ПНД  SD-H5 LS x 195</t>
  </si>
  <si>
    <t xml:space="preserve"> Дюбель тарельчатый  с закручиваемым сердечником из 100% ПНД  SD-H5 LS x 215</t>
  </si>
  <si>
    <t>150 шт./кор</t>
  </si>
  <si>
    <t xml:space="preserve"> Дюбель тарельчатый  с закручиваемым сердечником из 100% ПНД  SD-H5 LS x 235</t>
  </si>
  <si>
    <t xml:space="preserve"> Дюбель тарельчатый  с закручиваемым сердечником из 100% ПНД  SD-H5 LS x 255</t>
  </si>
  <si>
    <t>Дюбель забивной</t>
  </si>
  <si>
    <t xml:space="preserve"> Дюбель тарельчатый  из 100% ПНД  ED-H5 x 115</t>
  </si>
  <si>
    <t xml:space="preserve"> Дюбель тарельчатый  из 100% ПНД  ED-H5 x 135</t>
  </si>
  <si>
    <t xml:space="preserve"> Дюбель тарельчатый  из 100% ПНД   ED-H5 x 155</t>
  </si>
  <si>
    <t xml:space="preserve"> Дюбель тарельчатый  из 100% ПНД  ED-H5 x 175</t>
  </si>
  <si>
    <t xml:space="preserve"> Дюбель тарельчатый  из 100% ПНД  ED-H5 x 195</t>
  </si>
  <si>
    <t xml:space="preserve"> Дюбель тарельчатый  из 100% ПНД  ED-H5 x 215</t>
  </si>
  <si>
    <t xml:space="preserve"> Дюбель тарельчатый  из 100% ПНД  ED-H5 x 235</t>
  </si>
  <si>
    <t xml:space="preserve"> Дюбель тарельчатый  из 100% ПНД  ED-H5 x 255</t>
  </si>
  <si>
    <t xml:space="preserve">VESTEROL SSW SG703 </t>
  </si>
  <si>
    <t xml:space="preserve">VESTEROl SSW SAA   </t>
  </si>
  <si>
    <r>
      <t xml:space="preserve">Кельма 28х18 см </t>
    </r>
    <r>
      <rPr>
        <sz val="10"/>
        <color rgb="FFFF0000"/>
        <rFont val="Times New Roman"/>
        <family val="1"/>
        <charset val="204"/>
      </rPr>
      <t>правая</t>
    </r>
    <r>
      <rPr>
        <sz val="10"/>
        <rFont val="Times New Roman"/>
        <family val="1"/>
        <charset val="204"/>
      </rPr>
      <t xml:space="preserve"> для заполнения швов. </t>
    </r>
  </si>
  <si>
    <r>
      <t xml:space="preserve">Кельма 28х18 см </t>
    </r>
    <r>
      <rPr>
        <sz val="10"/>
        <color rgb="FFFF0000"/>
        <rFont val="Times New Roman"/>
        <family val="1"/>
        <charset val="204"/>
      </rPr>
      <t>левая</t>
    </r>
    <r>
      <rPr>
        <sz val="10"/>
        <rFont val="Times New Roman"/>
        <family val="1"/>
        <charset val="204"/>
      </rPr>
      <t xml:space="preserve"> для заполнения швов. </t>
    </r>
  </si>
  <si>
    <t xml:space="preserve">Модифицированный песок для заполнения швов, темно-песочный                                 </t>
  </si>
  <si>
    <t>по запросу</t>
  </si>
  <si>
    <t>SikaRapid-2075 QM</t>
  </si>
  <si>
    <t>PFV30 sand</t>
  </si>
  <si>
    <t>PFV30 steingrau</t>
  </si>
  <si>
    <t>PFV30 basalt</t>
  </si>
  <si>
    <t xml:space="preserve">PFV30 </t>
  </si>
  <si>
    <t>Двухкомпонентное вяжущее, бесцветный, набор (бутылка/бутылка)</t>
  </si>
  <si>
    <t>Раствор для заполнения швов брусчатки (высокая транспортная нагрузка), песчаный, Комплект</t>
  </si>
  <si>
    <t>Раствор для заполнения швов брусчатки (высокая транспортная нагрузка), каменно- серый, Комплект</t>
  </si>
  <si>
    <t>Раствор для заполнения швов брусчатки (высокая транспортная нагрузка), базальт, Комплект</t>
  </si>
  <si>
    <t xml:space="preserve">Cменный "носик" для "Шприц-пистолет", широкий    </t>
  </si>
  <si>
    <t>FUG FFC 10</t>
  </si>
  <si>
    <t>Сухая затирочная смесь для узких швов 1-6 мм _графитовый</t>
  </si>
  <si>
    <t>FUG FFC 11</t>
  </si>
  <si>
    <t>Сухая затирочная смесь для узких швов 1-6 мм _темно-серый</t>
  </si>
  <si>
    <t>FUG FFC 14</t>
  </si>
  <si>
    <t>Сухая затирочная смесь для узких швов 1-6 мм _бетонно-серый</t>
  </si>
  <si>
    <t>FUG FFC 18</t>
  </si>
  <si>
    <t>Сухая затирочная смесь для узких швов 1-6 мм _бежевый</t>
  </si>
  <si>
    <t>FUG FFC 34</t>
  </si>
  <si>
    <t>Сухая затирочная смесь для узких швов 1-6 мм _птемно-коричневый</t>
  </si>
  <si>
    <t>HADALAN Topcoat M 12P farblos</t>
  </si>
  <si>
    <t>Герметизирующее полиуретановое покрытие, матовое, бесцветный, набор (ведро/бутылка)</t>
  </si>
  <si>
    <t>GaLaDesign</t>
  </si>
  <si>
    <t>NSI</t>
  </si>
  <si>
    <r>
      <t xml:space="preserve">Полиуретановое связующее, 10 кг </t>
    </r>
    <r>
      <rPr>
        <sz val="10"/>
        <color rgb="FFFF0000"/>
        <rFont val="Times New Roman"/>
        <family val="1"/>
        <charset val="204"/>
      </rPr>
      <t>НОВИНКА</t>
    </r>
  </si>
  <si>
    <t>Смесь затирочная для НФС, алебастрово-белая</t>
  </si>
  <si>
    <t>Смесь затирочная для НФС, стально-серая</t>
  </si>
  <si>
    <t>Смесь затирочная для НФС, графитово-чёрная</t>
  </si>
  <si>
    <t>Смесь затирочная для НФС, бежевая</t>
  </si>
  <si>
    <t>Смесь затирочная для НФС, светло-серая</t>
  </si>
  <si>
    <t>Смесь затирочная для НФС, графитово-серая</t>
  </si>
  <si>
    <t>Смесь затирочная для НФС, антрацитово-серая</t>
  </si>
  <si>
    <t>Смесь затирочная для НФС, темно-коричневая</t>
  </si>
  <si>
    <t>Смесь затирочная для НФС, красно-коричневая</t>
  </si>
  <si>
    <t>Смесь затирочная для НФС, песочно-желтая</t>
  </si>
  <si>
    <t>Смесь затирочная для НФС, светло-коричневая</t>
  </si>
  <si>
    <t xml:space="preserve">Сухая смесь с трассом для повышения адгезии, белый              </t>
  </si>
  <si>
    <t>Сухая смесь с трассом для укладки природного камня, белый</t>
  </si>
  <si>
    <t>Сухая дренажная смесь с трассом</t>
  </si>
  <si>
    <t>Сухая смесь с дренажными свойствами, 0-4мм</t>
  </si>
  <si>
    <t>Сухая смесь с трассом для заполнения швов многоугольных плит, 
серый</t>
  </si>
  <si>
    <t>Сухая смесь с трассом для заполнения швов многоугольных плит, антрацит</t>
  </si>
  <si>
    <t xml:space="preserve">Сухая смесь с трассом для заполнения швов многоугольных плит, кремово-жёлтый                                                                                        </t>
  </si>
  <si>
    <r>
      <t xml:space="preserve">Сухая смесь с трассом для заполнения швов многоугольных плит, 
тёмно-коричневый                               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                           </t>
    </r>
  </si>
  <si>
    <t xml:space="preserve">Сухая смесь для заполнения швов брусчатки, антрацит                                                          </t>
  </si>
  <si>
    <t xml:space="preserve">Сухая смесь для заполнения швов брусчатки, светло-серый                                                 </t>
  </si>
  <si>
    <t xml:space="preserve">Сухая смесь для заполнения швов брусчатки, бежевый                                                          </t>
  </si>
  <si>
    <t xml:space="preserve">Сухая смесь для заполнения швов брусчатки, темно-коричневый                                 </t>
  </si>
  <si>
    <r>
      <t xml:space="preserve">Гидрофобизатор глубокого проникновения с эффектом «мокрого камня» </t>
    </r>
    <r>
      <rPr>
        <sz val="10"/>
        <color rgb="FFFF0000"/>
        <rFont val="Times New Roman"/>
        <family val="1"/>
        <charset val="204"/>
      </rPr>
      <t>НОВИНКА</t>
    </r>
  </si>
  <si>
    <t xml:space="preserve">Известково-цементная легкая штукатурка с перлитом </t>
  </si>
  <si>
    <t>Известково-цементная штукатурка</t>
  </si>
  <si>
    <t>100 шт.</t>
  </si>
  <si>
    <t>PLAN BS 35</t>
  </si>
  <si>
    <t>Рекомендованные цены с 22% НДС</t>
  </si>
  <si>
    <t>FUG FBR gf</t>
  </si>
  <si>
    <t xml:space="preserve">Сухая затирочная смесь для широких швов (5-30мм), графитовый           </t>
  </si>
  <si>
    <t>BUP #1080</t>
  </si>
  <si>
    <t>Мозаичная штукатурка, цветная #1080</t>
  </si>
  <si>
    <t>BUP #1085</t>
  </si>
  <si>
    <t>Мозаичная штукатурка, цветная,#1085</t>
  </si>
  <si>
    <t>BUP #1090</t>
  </si>
  <si>
    <t>Мозаичная штукатурка, цветная,#1090</t>
  </si>
  <si>
    <t>BUP #1095</t>
  </si>
  <si>
    <t>Мозаичная штукатурка, цветная,#1095</t>
  </si>
  <si>
    <t>BUP #1105</t>
  </si>
  <si>
    <t>Мозаичная штукатурка, цветная,#1105</t>
  </si>
  <si>
    <t>BUP #1110</t>
  </si>
  <si>
    <t>Мозаичная штукатурка, цветная,#1110</t>
  </si>
  <si>
    <t>BUP #1115</t>
  </si>
  <si>
    <t>Мозаичная штукатурка, цветная,#1115</t>
  </si>
  <si>
    <t>BUP #1120</t>
  </si>
  <si>
    <t>Мозаичная штукатурка, цветная,#1120</t>
  </si>
  <si>
    <t>BUP #1125</t>
  </si>
  <si>
    <t>Мозаичная штукатурка, цветная,#1125</t>
  </si>
  <si>
    <t>BUP #1130</t>
  </si>
  <si>
    <t>Мозаичная штукатурка, цветная,#1130</t>
  </si>
  <si>
    <t>BUP #1135</t>
  </si>
  <si>
    <t>Мозаичная штукатурка, цветная,#1135</t>
  </si>
  <si>
    <t>BUP #1140</t>
  </si>
  <si>
    <t>Мозаичная штукатурка, цветная,#1140</t>
  </si>
  <si>
    <t>BUP #1150</t>
  </si>
  <si>
    <t>Мозаичная штукатурка, цветная,#1150</t>
  </si>
  <si>
    <t>BUP #1155</t>
  </si>
  <si>
    <t>Мозаичная штукатурка, цветная,#1155</t>
  </si>
  <si>
    <t>BUP #1160</t>
  </si>
  <si>
    <t>Мозаичная штукатурка, цветная,#1160</t>
  </si>
  <si>
    <t>BUP #1175</t>
  </si>
  <si>
    <t>Мозаичная штукатурка, цветная,#1175</t>
  </si>
  <si>
    <t>BUP #1180</t>
  </si>
  <si>
    <t>Мозаичная штукатурка, цветная,#1180</t>
  </si>
  <si>
    <t>BUP #1185</t>
  </si>
  <si>
    <t>Мозаичная штукатурка, цветная,#1185</t>
  </si>
  <si>
    <t>BUP #1190</t>
  </si>
  <si>
    <t>Мозаичная штукатурка, цветная,#1190</t>
  </si>
  <si>
    <t>BUP #1195</t>
  </si>
  <si>
    <t>Мозаичная штукатурка, цветная,#1195</t>
  </si>
  <si>
    <t>Известково-цементная легкая штукатурка с перлитом. НОВИНКА, с мая 2026</t>
  </si>
  <si>
    <t>Известковая штукатурка. НОВИНКА, с мая 2026</t>
  </si>
  <si>
    <t>FLEX FKP S2</t>
  </si>
  <si>
    <t>Плиточный клей высокоэластичный (C2 TE S2)</t>
  </si>
  <si>
    <t>PLUS FGB</t>
  </si>
  <si>
    <t>Шпатель резиновый для эпоксидных и цементных затирок.НОВИНКА</t>
  </si>
  <si>
    <t>40 шт./кор.</t>
  </si>
  <si>
    <t>Редакция 10.03.2026</t>
  </si>
  <si>
    <t xml:space="preserve">Цена рекомендованная 03.2026 с   НДС 22%, руб. </t>
  </si>
  <si>
    <t>82 шт./кор.</t>
  </si>
  <si>
    <t>36 шт./кор.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</si>
</sst>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&quot;р.&quot;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trike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sz val="8"/>
      <name val="Arial"/>
      <family val="2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/>
    <xf numFmtId="0" fontId="3" fillId="0" borderId="0"/>
    <xf numFmtId="0" fontId="29" fillId="0" borderId="0"/>
    <xf numFmtId="0" fontId="3" fillId="0" borderId="0"/>
    <xf numFmtId="0" fontId="1" fillId="0" borderId="0"/>
  </cellStyleXfs>
  <cellXfs count="367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justify"/>
    </xf>
    <xf numFmtId="0" fontId="9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justify"/>
    </xf>
    <xf numFmtId="0" fontId="2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3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" fillId="0" borderId="0" xfId="0" applyFont="1"/>
    <xf numFmtId="0" fontId="5" fillId="0" borderId="10" xfId="8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4" applyFont="1" applyBorder="1" applyAlignment="1">
      <alignment horizontal="center" vertical="center"/>
    </xf>
    <xf numFmtId="0" fontId="2" fillId="0" borderId="10" xfId="4" applyFont="1" applyBorder="1" applyAlignment="1">
      <alignment vertical="center" wrapText="1"/>
    </xf>
    <xf numFmtId="0" fontId="20" fillId="0" borderId="10" xfId="4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20" fillId="0" borderId="10" xfId="7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" fillId="0" borderId="10" xfId="7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9" applyFont="1" applyBorder="1" applyAlignment="1">
      <alignment vertical="center" wrapText="1"/>
    </xf>
    <xf numFmtId="0" fontId="5" fillId="0" borderId="12" xfId="7" applyFont="1" applyBorder="1" applyAlignment="1">
      <alignment horizontal="center" vertical="center"/>
    </xf>
    <xf numFmtId="0" fontId="2" fillId="0" borderId="8" xfId="0" applyFont="1" applyBorder="1" applyAlignment="1">
      <alignment vertical="distributed" wrapText="1"/>
    </xf>
    <xf numFmtId="0" fontId="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top" wrapText="1"/>
    </xf>
    <xf numFmtId="1" fontId="5" fillId="0" borderId="10" xfId="0" applyNumberFormat="1" applyFont="1" applyBorder="1" applyAlignment="1">
      <alignment horizontal="center" vertical="center" wrapText="1"/>
    </xf>
    <xf numFmtId="0" fontId="20" fillId="0" borderId="10" xfId="10" applyFont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10" xfId="8" applyFont="1" applyFill="1" applyBorder="1" applyAlignment="1">
      <alignment vertical="center" wrapText="1"/>
    </xf>
    <xf numFmtId="0" fontId="21" fillId="0" borderId="10" xfId="4" applyFont="1" applyBorder="1" applyAlignment="1">
      <alignment vertical="center" wrapText="1"/>
    </xf>
    <xf numFmtId="0" fontId="9" fillId="4" borderId="7" xfId="0" applyFont="1" applyFill="1" applyBorder="1" applyAlignment="1">
      <alignment horizontal="center" vertical="justify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0" xfId="12" applyFont="1" applyBorder="1" applyAlignment="1">
      <alignment horizontal="center" vertical="center"/>
    </xf>
    <xf numFmtId="0" fontId="5" fillId="0" borderId="10" xfId="12" applyFont="1" applyBorder="1" applyAlignment="1">
      <alignment horizontal="left" vertical="center"/>
    </xf>
    <xf numFmtId="0" fontId="2" fillId="0" borderId="10" xfId="12" applyFont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7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13" applyFont="1" applyBorder="1" applyAlignment="1">
      <alignment wrapText="1"/>
    </xf>
    <xf numFmtId="0" fontId="2" fillId="0" borderId="10" xfId="13" applyFont="1" applyBorder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justify"/>
    </xf>
    <xf numFmtId="4" fontId="0" fillId="0" borderId="0" xfId="0" applyNumberFormat="1"/>
    <xf numFmtId="0" fontId="9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justify"/>
    </xf>
    <xf numFmtId="0" fontId="12" fillId="0" borderId="0" xfId="0" applyFont="1" applyAlignment="1">
      <alignment vertical="center"/>
    </xf>
    <xf numFmtId="0" fontId="30" fillId="0" borderId="0" xfId="0" applyFont="1"/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29" fillId="0" borderId="0" xfId="14" applyNumberFormat="1"/>
    <xf numFmtId="0" fontId="29" fillId="0" borderId="0" xfId="14"/>
    <xf numFmtId="0" fontId="10" fillId="0" borderId="0" xfId="0" applyFont="1"/>
    <xf numFmtId="4" fontId="2" fillId="0" borderId="0" xfId="14" applyNumberFormat="1" applyFont="1" applyAlignment="1">
      <alignment horizontal="left" vertical="top" wrapText="1"/>
    </xf>
    <xf numFmtId="4" fontId="2" fillId="0" borderId="0" xfId="14" applyNumberFormat="1" applyFont="1" applyAlignment="1">
      <alignment vertical="top" wrapText="1"/>
    </xf>
    <xf numFmtId="4" fontId="9" fillId="0" borderId="0" xfId="14" applyNumberFormat="1" applyFont="1" applyAlignment="1">
      <alignment vertical="top" wrapText="1"/>
    </xf>
    <xf numFmtId="0" fontId="32" fillId="0" borderId="0" xfId="0" applyFont="1"/>
    <xf numFmtId="0" fontId="33" fillId="0" borderId="0" xfId="0" applyFont="1"/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14" applyFont="1" applyBorder="1" applyAlignment="1">
      <alignment horizontal="center" vertical="center"/>
    </xf>
    <xf numFmtId="0" fontId="5" fillId="0" borderId="23" xfId="3" applyFont="1" applyBorder="1" applyAlignment="1">
      <alignment horizontal="left" vertical="center"/>
    </xf>
    <xf numFmtId="165" fontId="5" fillId="0" borderId="22" xfId="16" applyNumberFormat="1" applyFont="1" applyBorder="1" applyAlignment="1">
      <alignment horizontal="center" vertical="center"/>
    </xf>
    <xf numFmtId="0" fontId="5" fillId="6" borderId="22" xfId="0" applyFont="1" applyFill="1" applyBorder="1"/>
    <xf numFmtId="0" fontId="5" fillId="0" borderId="23" xfId="0" applyFont="1" applyBorder="1" applyAlignment="1">
      <alignment horizontal="center" vertical="center"/>
    </xf>
    <xf numFmtId="0" fontId="5" fillId="0" borderId="23" xfId="14" applyFont="1" applyBorder="1" applyAlignment="1">
      <alignment horizontal="center" vertical="center"/>
    </xf>
    <xf numFmtId="0" fontId="5" fillId="6" borderId="23" xfId="0" applyFont="1" applyFill="1" applyBorder="1"/>
    <xf numFmtId="165" fontId="5" fillId="0" borderId="23" xfId="16" applyNumberFormat="1" applyFont="1" applyBorder="1" applyAlignment="1">
      <alignment horizontal="center" vertical="center"/>
    </xf>
    <xf numFmtId="0" fontId="5" fillId="7" borderId="23" xfId="15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3" xfId="14" applyFont="1" applyFill="1" applyBorder="1" applyAlignment="1">
      <alignment horizontal="center" vertical="center"/>
    </xf>
    <xf numFmtId="0" fontId="5" fillId="7" borderId="23" xfId="14" applyFont="1" applyFill="1" applyBorder="1" applyAlignment="1">
      <alignment vertical="center"/>
    </xf>
    <xf numFmtId="0" fontId="5" fillId="7" borderId="24" xfId="0" applyFont="1" applyFill="1" applyBorder="1"/>
    <xf numFmtId="165" fontId="5" fillId="7" borderId="23" xfId="16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14" applyFont="1" applyBorder="1" applyAlignment="1">
      <alignment horizontal="center" vertical="center"/>
    </xf>
    <xf numFmtId="0" fontId="5" fillId="0" borderId="25" xfId="3" applyFont="1" applyBorder="1" applyAlignment="1">
      <alignment horizontal="left" vertical="center"/>
    </xf>
    <xf numFmtId="0" fontId="5" fillId="6" borderId="25" xfId="0" applyFont="1" applyFill="1" applyBorder="1"/>
    <xf numFmtId="165" fontId="5" fillId="0" borderId="25" xfId="16" applyNumberFormat="1" applyFont="1" applyBorder="1" applyAlignment="1">
      <alignment horizontal="center" vertical="center"/>
    </xf>
    <xf numFmtId="0" fontId="34" fillId="0" borderId="0" xfId="0" applyFont="1"/>
    <xf numFmtId="0" fontId="5" fillId="0" borderId="2" xfId="0" applyFont="1" applyBorder="1" applyAlignment="1">
      <alignment horizontal="center" vertical="center"/>
    </xf>
    <xf numFmtId="0" fontId="4" fillId="0" borderId="23" xfId="15" applyFont="1" applyBorder="1" applyAlignment="1">
      <alignment horizontal="left" vertical="center"/>
    </xf>
    <xf numFmtId="0" fontId="5" fillId="0" borderId="23" xfId="14" applyFont="1" applyBorder="1" applyAlignment="1">
      <alignment vertical="center"/>
    </xf>
    <xf numFmtId="165" fontId="5" fillId="0" borderId="26" xfId="16" applyNumberFormat="1" applyFont="1" applyBorder="1" applyAlignment="1">
      <alignment horizontal="center" vertical="center"/>
    </xf>
    <xf numFmtId="0" fontId="4" fillId="0" borderId="22" xfId="15" applyFont="1" applyBorder="1" applyAlignment="1">
      <alignment horizontal="left" vertical="center"/>
    </xf>
    <xf numFmtId="0" fontId="5" fillId="0" borderId="22" xfId="14" applyFont="1" applyBorder="1" applyAlignment="1">
      <alignment vertical="center"/>
    </xf>
    <xf numFmtId="0" fontId="5" fillId="7" borderId="23" xfId="15" applyFont="1" applyFill="1" applyBorder="1" applyAlignment="1">
      <alignment horizontal="left" vertical="center"/>
    </xf>
    <xf numFmtId="0" fontId="4" fillId="7" borderId="22" xfId="15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2" xfId="14" applyFont="1" applyFill="1" applyBorder="1" applyAlignment="1">
      <alignment horizontal="center" vertical="center"/>
    </xf>
    <xf numFmtId="0" fontId="5" fillId="7" borderId="22" xfId="14" applyFont="1" applyFill="1" applyBorder="1" applyAlignment="1">
      <alignment vertical="center"/>
    </xf>
    <xf numFmtId="0" fontId="5" fillId="7" borderId="16" xfId="0" applyFont="1" applyFill="1" applyBorder="1"/>
    <xf numFmtId="165" fontId="5" fillId="7" borderId="22" xfId="16" applyNumberFormat="1" applyFont="1" applyFill="1" applyBorder="1" applyAlignment="1">
      <alignment horizontal="center" vertical="center"/>
    </xf>
    <xf numFmtId="0" fontId="25" fillId="6" borderId="23" xfId="0" applyFont="1" applyFill="1" applyBorder="1"/>
    <xf numFmtId="0" fontId="4" fillId="7" borderId="23" xfId="15" applyFont="1" applyFill="1" applyBorder="1" applyAlignment="1">
      <alignment horizontal="left" vertical="center"/>
    </xf>
    <xf numFmtId="0" fontId="5" fillId="7" borderId="23" xfId="0" applyFont="1" applyFill="1" applyBorder="1"/>
    <xf numFmtId="0" fontId="5" fillId="5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5" fillId="0" borderId="12" xfId="7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" fillId="0" borderId="12" xfId="7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1" fontId="5" fillId="5" borderId="11" xfId="0" applyNumberFormat="1" applyFont="1" applyFill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17" fillId="0" borderId="10" xfId="9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top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" fillId="0" borderId="11" xfId="4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0" borderId="22" xfId="15" applyFont="1" applyBorder="1" applyAlignment="1">
      <alignment horizontal="center" vertical="center"/>
    </xf>
    <xf numFmtId="0" fontId="5" fillId="0" borderId="23" xfId="15" applyFont="1" applyBorder="1" applyAlignment="1">
      <alignment horizontal="center" vertical="center"/>
    </xf>
    <xf numFmtId="0" fontId="5" fillId="0" borderId="25" xfId="15" applyFont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vertical="center"/>
    </xf>
    <xf numFmtId="0" fontId="17" fillId="7" borderId="8" xfId="0" applyFont="1" applyFill="1" applyBorder="1" applyAlignment="1">
      <alignment vertical="center" wrapText="1"/>
    </xf>
    <xf numFmtId="1" fontId="15" fillId="7" borderId="8" xfId="0" applyNumberFormat="1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vertical="center"/>
    </xf>
    <xf numFmtId="0" fontId="17" fillId="7" borderId="10" xfId="0" applyFont="1" applyFill="1" applyBorder="1" applyAlignment="1">
      <alignment vertical="center" wrapText="1"/>
    </xf>
    <xf numFmtId="0" fontId="25" fillId="7" borderId="11" xfId="0" applyFont="1" applyFill="1" applyBorder="1" applyAlignment="1">
      <alignment horizontal="center" vertical="center"/>
    </xf>
    <xf numFmtId="0" fontId="25" fillId="7" borderId="10" xfId="4" applyFont="1" applyFill="1" applyBorder="1" applyAlignment="1">
      <alignment horizontal="center" vertical="center"/>
    </xf>
    <xf numFmtId="0" fontId="25" fillId="7" borderId="10" xfId="8" applyFont="1" applyFill="1" applyBorder="1" applyAlignment="1">
      <alignment vertical="center" wrapText="1"/>
    </xf>
    <xf numFmtId="0" fontId="17" fillId="7" borderId="10" xfId="4" applyFont="1" applyFill="1" applyBorder="1" applyAlignment="1">
      <alignment vertical="center" wrapText="1"/>
    </xf>
    <xf numFmtId="0" fontId="25" fillId="7" borderId="10" xfId="7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20" fillId="5" borderId="10" xfId="7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" fillId="5" borderId="10" xfId="7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0" xfId="4" applyFont="1" applyFill="1" applyBorder="1" applyAlignment="1">
      <alignment vertical="center" wrapText="1"/>
    </xf>
    <xf numFmtId="4" fontId="12" fillId="2" borderId="35" xfId="0" applyNumberFormat="1" applyFont="1" applyFill="1" applyBorder="1" applyAlignment="1">
      <alignment horizontal="center" vertical="center"/>
    </xf>
    <xf numFmtId="0" fontId="0" fillId="0" borderId="0" xfId="0"/>
    <xf numFmtId="0" fontId="5" fillId="0" borderId="8" xfId="0" applyFont="1" applyBorder="1" applyAlignment="1">
      <alignment vertical="center"/>
    </xf>
    <xf numFmtId="4" fontId="12" fillId="2" borderId="3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12" fillId="2" borderId="38" xfId="0" applyNumberFormat="1" applyFont="1" applyFill="1" applyBorder="1" applyAlignment="1">
      <alignment horizontal="center" vertical="center"/>
    </xf>
    <xf numFmtId="4" fontId="12" fillId="3" borderId="37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top" wrapText="1"/>
    </xf>
    <xf numFmtId="0" fontId="5" fillId="0" borderId="12" xfId="1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14" fontId="9" fillId="0" borderId="0" xfId="0" applyNumberFormat="1" applyFont="1" applyBorder="1" applyAlignment="1">
      <alignment horizontal="left" vertical="center" wrapText="1"/>
    </xf>
    <xf numFmtId="0" fontId="5" fillId="0" borderId="17" xfId="13" applyFont="1" applyBorder="1" applyAlignment="1">
      <alignment wrapText="1"/>
    </xf>
    <xf numFmtId="0" fontId="2" fillId="0" borderId="17" xfId="13" applyFont="1" applyBorder="1" applyAlignment="1">
      <alignment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4" borderId="7" xfId="0" applyFont="1" applyFill="1" applyBorder="1"/>
    <xf numFmtId="0" fontId="5" fillId="0" borderId="10" xfId="0" applyFont="1" applyBorder="1" applyAlignment="1">
      <alignment horizontal="center"/>
    </xf>
    <xf numFmtId="4" fontId="12" fillId="2" borderId="31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4" fontId="12" fillId="2" borderId="40" xfId="0" applyNumberFormat="1" applyFont="1" applyFill="1" applyBorder="1" applyAlignment="1">
      <alignment horizontal="center" vertical="center"/>
    </xf>
    <xf numFmtId="4" fontId="12" fillId="2" borderId="3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5" fillId="0" borderId="8" xfId="3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5" fillId="0" borderId="12" xfId="3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" fontId="4" fillId="4" borderId="7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12" fillId="2" borderId="39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7" fillId="3" borderId="41" xfId="0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" fontId="12" fillId="3" borderId="4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left" vertical="center"/>
    </xf>
    <xf numFmtId="0" fontId="7" fillId="3" borderId="4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20" fillId="0" borderId="12" xfId="10" applyFont="1" applyBorder="1" applyAlignment="1">
      <alignment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left" vertical="center"/>
    </xf>
    <xf numFmtId="0" fontId="18" fillId="3" borderId="4" xfId="4" applyFont="1" applyFill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5" fillId="0" borderId="12" xfId="8" applyFont="1" applyFill="1" applyBorder="1" applyAlignment="1">
      <alignment vertical="center" wrapText="1"/>
    </xf>
    <xf numFmtId="0" fontId="2" fillId="0" borderId="12" xfId="4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 wrapText="1"/>
    </xf>
    <xf numFmtId="4" fontId="22" fillId="2" borderId="12" xfId="0" applyNumberFormat="1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center" wrapText="1" inden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5" fillId="0" borderId="14" xfId="8" applyFont="1" applyFill="1" applyBorder="1" applyAlignment="1">
      <alignment vertical="center" wrapText="1"/>
    </xf>
    <xf numFmtId="0" fontId="17" fillId="0" borderId="0" xfId="4" applyFont="1" applyBorder="1" applyAlignment="1">
      <alignment vertical="center" wrapText="1"/>
    </xf>
    <xf numFmtId="0" fontId="5" fillId="0" borderId="14" xfId="7" applyFont="1" applyBorder="1" applyAlignment="1">
      <alignment horizontal="center" vertical="center"/>
    </xf>
    <xf numFmtId="0" fontId="25" fillId="7" borderId="12" xfId="4" applyFont="1" applyFill="1" applyBorder="1" applyAlignment="1">
      <alignment horizontal="center" vertical="center"/>
    </xf>
    <xf numFmtId="0" fontId="25" fillId="7" borderId="12" xfId="8" applyFont="1" applyFill="1" applyBorder="1" applyAlignment="1">
      <alignment vertical="center" wrapText="1"/>
    </xf>
    <xf numFmtId="0" fontId="17" fillId="7" borderId="12" xfId="4" applyFont="1" applyFill="1" applyBorder="1" applyAlignment="1">
      <alignment vertical="center" wrapText="1"/>
    </xf>
    <xf numFmtId="0" fontId="25" fillId="7" borderId="12" xfId="7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0" fillId="5" borderId="12" xfId="4" applyFont="1" applyFill="1" applyBorder="1" applyAlignment="1">
      <alignment horizontal="center" vertical="center"/>
    </xf>
    <xf numFmtId="0" fontId="5" fillId="5" borderId="12" xfId="8" applyFont="1" applyFill="1" applyBorder="1" applyAlignment="1">
      <alignment vertical="center" wrapText="1"/>
    </xf>
    <xf numFmtId="0" fontId="2" fillId="5" borderId="12" xfId="4" applyFont="1" applyFill="1" applyBorder="1" applyAlignment="1">
      <alignment vertical="center" wrapText="1"/>
    </xf>
    <xf numFmtId="0" fontId="27" fillId="3" borderId="4" xfId="4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5" fillId="0" borderId="12" xfId="12" applyFont="1" applyBorder="1" applyAlignment="1">
      <alignment horizontal="center" vertical="center"/>
    </xf>
    <xf numFmtId="0" fontId="5" fillId="0" borderId="12" xfId="12" applyFont="1" applyBorder="1" applyAlignment="1">
      <alignment horizontal="left" vertical="center"/>
    </xf>
    <xf numFmtId="0" fontId="2" fillId="0" borderId="12" xfId="12" applyFont="1" applyBorder="1" applyAlignment="1">
      <alignment horizontal="left" vertical="center"/>
    </xf>
    <xf numFmtId="0" fontId="9" fillId="3" borderId="3" xfId="4" applyFont="1" applyFill="1" applyBorder="1" applyAlignment="1">
      <alignment horizontal="center" vertical="center"/>
    </xf>
    <xf numFmtId="0" fontId="18" fillId="3" borderId="4" xfId="4" applyFont="1" applyFill="1" applyBorder="1" applyAlignment="1">
      <alignment vertical="center"/>
    </xf>
    <xf numFmtId="0" fontId="8" fillId="3" borderId="4" xfId="4" applyFont="1" applyFill="1" applyBorder="1" applyAlignment="1">
      <alignment vertical="center"/>
    </xf>
    <xf numFmtId="0" fontId="5" fillId="0" borderId="8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4" fontId="12" fillId="2" borderId="29" xfId="0" applyNumberFormat="1" applyFont="1" applyFill="1" applyBorder="1" applyAlignment="1">
      <alignment horizontal="center" vertical="center"/>
    </xf>
    <xf numFmtId="0" fontId="5" fillId="5" borderId="14" xfId="4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5" fillId="5" borderId="14" xfId="4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 wrapText="1"/>
    </xf>
    <xf numFmtId="0" fontId="20" fillId="5" borderId="8" xfId="10" applyFont="1" applyFill="1" applyBorder="1" applyAlignment="1">
      <alignment vertical="center"/>
    </xf>
    <xf numFmtId="1" fontId="5" fillId="5" borderId="8" xfId="0" applyNumberFormat="1" applyFont="1" applyFill="1" applyBorder="1" applyAlignment="1">
      <alignment horizontal="center" vertical="center" wrapText="1"/>
    </xf>
    <xf numFmtId="1" fontId="25" fillId="5" borderId="9" xfId="0" applyNumberFormat="1" applyFont="1" applyFill="1" applyBorder="1" applyAlignment="1">
      <alignment horizontal="center" vertical="center" wrapText="1"/>
    </xf>
    <xf numFmtId="0" fontId="20" fillId="0" borderId="8" xfId="10" applyFont="1" applyBorder="1" applyAlignment="1">
      <alignment vertical="center"/>
    </xf>
    <xf numFmtId="0" fontId="5" fillId="0" borderId="8" xfId="8" applyFont="1" applyFill="1" applyBorder="1" applyAlignment="1">
      <alignment vertical="center" wrapText="1"/>
    </xf>
    <xf numFmtId="0" fontId="2" fillId="0" borderId="8" xfId="4" applyFont="1" applyBorder="1" applyAlignment="1">
      <alignment vertical="center" wrapText="1"/>
    </xf>
    <xf numFmtId="0" fontId="5" fillId="0" borderId="8" xfId="7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4" applyFont="1" applyBorder="1" applyAlignment="1">
      <alignment vertical="center" wrapText="1"/>
    </xf>
    <xf numFmtId="0" fontId="5" fillId="0" borderId="8" xfId="4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center"/>
    </xf>
    <xf numFmtId="0" fontId="15" fillId="0" borderId="14" xfId="7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7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4" fontId="12" fillId="4" borderId="37" xfId="0" applyNumberFormat="1" applyFont="1" applyFill="1" applyBorder="1" applyAlignment="1">
      <alignment horizontal="center" vertical="center"/>
    </xf>
    <xf numFmtId="0" fontId="4" fillId="4" borderId="7" xfId="4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/>
    <xf numFmtId="0" fontId="9" fillId="4" borderId="7" xfId="0" applyFont="1" applyFill="1" applyBorder="1"/>
    <xf numFmtId="0" fontId="5" fillId="5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8" fillId="0" borderId="0" xfId="0" applyFont="1"/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4" fontId="26" fillId="7" borderId="0" xfId="14" applyNumberFormat="1" applyFont="1" applyFill="1" applyAlignment="1">
      <alignment vertical="top" wrapText="1"/>
    </xf>
    <xf numFmtId="0" fontId="31" fillId="7" borderId="0" xfId="0" applyFont="1" applyFill="1"/>
    <xf numFmtId="165" fontId="26" fillId="5" borderId="0" xfId="14" applyNumberFormat="1" applyFont="1" applyFill="1" applyAlignment="1">
      <alignment horizontal="right" vertical="top" wrapText="1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36" fillId="0" borderId="20" xfId="0" applyFont="1" applyBorder="1" applyAlignment="1">
      <alignment wrapText="1"/>
    </xf>
    <xf numFmtId="0" fontId="37" fillId="0" borderId="20" xfId="0" applyFont="1" applyBorder="1"/>
  </cellXfs>
  <cellStyles count="17">
    <cellStyle name="Гиперссылка" xfId="8" builtinId="8"/>
    <cellStyle name="Обычный" xfId="0" builtinId="0"/>
    <cellStyle name="Обычный 10" xfId="10" xr:uid="{14A085C4-9FCB-4AF6-8694-2FA7899F7AFA}"/>
    <cellStyle name="Обычный 2" xfId="1" xr:uid="{9FDA96E4-05AB-45A6-9C1F-386DD357650E}"/>
    <cellStyle name="Обычный 2 10" xfId="11" xr:uid="{BDAB8572-554B-4DED-A930-205D28874CF0}"/>
    <cellStyle name="Обычный 2 2 2 2" xfId="6" xr:uid="{A0B99A2B-585A-4CBD-AD36-BA796F907B64}"/>
    <cellStyle name="Обычный 2 3" xfId="13" xr:uid="{36482A7E-84C4-47D1-8047-00B6E53573BF}"/>
    <cellStyle name="Обычный 2 3 2 2 3 2 2" xfId="9" xr:uid="{2159F294-14F1-478B-BFF0-1D4ACDA1627F}"/>
    <cellStyle name="Обычный 2 7" xfId="7" xr:uid="{BB9E5048-4675-4E2B-BA56-DAA0674DF349}"/>
    <cellStyle name="Обычный 2 9 2 2" xfId="4" xr:uid="{562D3836-ECC3-43E1-8A2A-BCF942588EC6}"/>
    <cellStyle name="Обычный 2 9 3" xfId="5" xr:uid="{5C5BFA82-AE6A-4550-9DB0-947B3BC05BF2}"/>
    <cellStyle name="Обычный 3" xfId="14" xr:uid="{D255E05C-CA9E-496F-97E0-509E0C1165A3}"/>
    <cellStyle name="Обычный 5" xfId="12" xr:uid="{2E3843F9-653D-4F4F-A5E6-A0855889E4BC}"/>
    <cellStyle name="Обычный_Расчет Прайс-листа 06-07" xfId="2" xr:uid="{4DB8C02C-4196-4439-89CB-C190957AEB14}"/>
    <cellStyle name="Standard 2" xfId="3" xr:uid="{6CAB7159-3D8C-49DC-99B4-DB55CB1BD00A}"/>
    <cellStyle name="Standard 3" xfId="16" xr:uid="{8FFE22A5-4741-46FF-8328-17E56C4CE1F5}"/>
    <cellStyle name="Standard 6" xfId="15" xr:uid="{E751CD5D-1956-46F7-86E7-52666BB9B202}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164935</xdr:colOff>
      <xdr:row>2</xdr:row>
      <xdr:rowOff>161761</xdr:rowOff>
    </xdr:from>
    <xdr:to>
      <xdr:col>8</xdr:col>
      <xdr:colOff>147874</xdr:colOff>
      <xdr:row>3</xdr:row>
      <xdr:rowOff>817524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F227214-A7F0-4083-BAFA-1BA86B64E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636" y="1052410"/>
          <a:ext cx="2341511" cy="853685"/>
        </a:xfrm>
        <a:prstGeom prst="rect">
          <a:avLst/>
        </a:prstGeom>
      </xdr:spPr>
    </xdr:pic>
    <xdr:clientData/>
  </xdr:twoCellAnchor>
  <xdr:twoCellAnchor>
    <xdr:from>
      <xdr:col>2</xdr:col>
      <xdr:colOff>40748</xdr:colOff>
      <xdr:row>171</xdr:row>
      <xdr:rowOff>25401</xdr:rowOff>
    </xdr:from>
    <xdr:to>
      <xdr:col>2</xdr:col>
      <xdr:colOff>1095376</xdr:colOff>
      <xdr:row>171</xdr:row>
      <xdr:rowOff>293745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E0C38345-7DB7-4164-B041-5D4D5489D5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2695842" y="53758307"/>
          <a:ext cx="1054628" cy="268344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2</xdr:col>
      <xdr:colOff>137585</xdr:colOff>
      <xdr:row>174</xdr:row>
      <xdr:rowOff>34394</xdr:rowOff>
    </xdr:from>
    <xdr:to>
      <xdr:col>2</xdr:col>
      <xdr:colOff>1115219</xdr:colOff>
      <xdr:row>174</xdr:row>
      <xdr:rowOff>285749</xdr:rowOff>
    </xdr:to>
    <xdr:pic>
      <xdr:nvPicPr>
        <xdr:cNvPr id="7" name="Рисунок 6" descr="D:\QM\Сопутствующие инструменты\писолет для RSS.jpg">
          <a:extLst>
            <a:ext uri="{FF2B5EF4-FFF2-40B4-BE49-F238E27FC236}">
              <a16:creationId xmlns:a16="http://schemas.microsoft.com/office/drawing/2014/main" id="{FDC088B0-D192-4AFF-AF3E-D6FD7E06B0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2891898" y="47961019"/>
          <a:ext cx="977634" cy="251355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2</xdr:col>
      <xdr:colOff>134938</xdr:colOff>
      <xdr:row>175</xdr:row>
      <xdr:rowOff>26459</xdr:rowOff>
    </xdr:from>
    <xdr:to>
      <xdr:col>2</xdr:col>
      <xdr:colOff>1087437</xdr:colOff>
      <xdr:row>175</xdr:row>
      <xdr:rowOff>273050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B25C497A-6A25-4954-8866-3C6886A3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89251" y="48246772"/>
          <a:ext cx="952499" cy="246591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2</xdr:col>
      <xdr:colOff>120912</xdr:colOff>
      <xdr:row>177</xdr:row>
      <xdr:rowOff>59532</xdr:rowOff>
    </xdr:from>
    <xdr:to>
      <xdr:col>2</xdr:col>
      <xdr:colOff>1166812</xdr:colOff>
      <xdr:row>177</xdr:row>
      <xdr:rowOff>511970</xdr:rowOff>
    </xdr:to>
    <xdr:pic>
      <xdr:nvPicPr>
        <xdr:cNvPr id="9" name="Рисунок 9">
          <a:extLst>
            <a:ext uri="{FF2B5EF4-FFF2-40B4-BE49-F238E27FC236}">
              <a16:creationId xmlns:a16="http://schemas.microsoft.com/office/drawing/2014/main" id="{810595E8-74DA-409F-8B32-7669D48A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25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238762" y="48332232"/>
          <a:ext cx="995100" cy="236538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  <a:bevelB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73025</xdr:colOff>
      <xdr:row>0</xdr:row>
      <xdr:rowOff>0</xdr:rowOff>
    </xdr:from>
    <xdr:to>
      <xdr:col>13</xdr:col>
      <xdr:colOff>6847</xdr:colOff>
      <xdr:row>1</xdr:row>
      <xdr:rowOff>368300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6768BE-20CE-4943-A6FE-4B2546679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200" y="0"/>
          <a:ext cx="1622922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Shibanov_Local/Quick-mix/PL/&#1055;&#1088;&#1072;&#1081;&#1089;%20&#1051;&#1080;&#1089;&#1090;&#1099;/PL%20Meffert.%20&#1050;&#1088;&#1072;&#1089;&#1082;&#1080;.%20&#1064;&#1090;&#1091;&#1082;&#1072;&#1090;&#1091;&#1088;&#1082;&#1080;/&#1062;&#1077;&#1085;&#1099;%20&#1092;&#1072;&#1089;&#1072;&#1076;&#1085;&#1099;&#1077;%20&#1082;&#1088;&#1072;&#1089;&#1082;&#1080;%2002.2026%20(&#1053;&#1044;&#1057;%2022%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Shibanov_Local/Quick-mix/PL/&#1055;&#1088;&#1072;&#1081;&#1089;%20&#1051;&#1080;&#1089;&#1090;&#1099;/PL%20Meffert.%20&#1050;&#1088;&#1072;&#1089;&#1082;&#1080;.%20&#1064;&#1090;&#1091;&#1082;&#1072;&#1090;&#1091;&#1088;&#1082;&#1080;/&#1062;&#1077;&#1085;&#1099;%20&#1087;&#1086;&#1083;&#1080;&#1084;&#1077;&#1088;&#1085;&#1099;&#1077;%20&#1096;&#1090;&#1091;&#1082;&#1072;&#1090;&#1091;&#1088;&#1082;&#1080;%2001.2026%20(&#1085;&#1086;&#1074;&#1099;&#1081;%20&#1053;&#1044;&#105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1 - PG 8"/>
      <sheetName val="Kalkulation PG"/>
      <sheetName val="Цены Мефферт"/>
      <sheetName val="Прайс-Лист подробно"/>
      <sheetName val="РЦП всех продуктов"/>
    </sheetNames>
    <sheetDataSet>
      <sheetData sheetId="0" refreshError="1"/>
      <sheetData sheetId="1" refreshError="1"/>
      <sheetData sheetId="2" refreshError="1"/>
      <sheetData sheetId="3">
        <row r="4">
          <cell r="I4">
            <v>10108.57</v>
          </cell>
        </row>
        <row r="7">
          <cell r="I7">
            <v>10530.34</v>
          </cell>
        </row>
        <row r="13">
          <cell r="I13">
            <v>10317.709999999999</v>
          </cell>
          <cell r="K13">
            <v>10739.49</v>
          </cell>
        </row>
        <row r="14">
          <cell r="I14">
            <v>10610.509999999998</v>
          </cell>
          <cell r="K14">
            <v>11032.289999999999</v>
          </cell>
        </row>
        <row r="15">
          <cell r="I15">
            <v>10903.31</v>
          </cell>
          <cell r="K15">
            <v>11325.09</v>
          </cell>
        </row>
        <row r="16">
          <cell r="I16">
            <v>11269.31</v>
          </cell>
          <cell r="K16">
            <v>11691.09</v>
          </cell>
        </row>
        <row r="17">
          <cell r="I17">
            <v>12001.31</v>
          </cell>
          <cell r="K17">
            <v>12423.09</v>
          </cell>
        </row>
        <row r="18">
          <cell r="I18">
            <v>12733.31</v>
          </cell>
          <cell r="K18">
            <v>13155.09</v>
          </cell>
        </row>
        <row r="19">
          <cell r="I19">
            <v>13465.31</v>
          </cell>
          <cell r="K19">
            <v>13887.09</v>
          </cell>
        </row>
        <row r="20">
          <cell r="I20" t="str">
            <v>по запросу</v>
          </cell>
          <cell r="K20" t="str">
            <v>по запросу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1 - PG 8"/>
      <sheetName val="Цены Мефферт"/>
      <sheetName val="Kalkulation PG"/>
      <sheetName val="Прайс-Лист подробно"/>
      <sheetName val="РЦП всех продуктов"/>
    </sheetNames>
    <sheetDataSet>
      <sheetData sheetId="0"/>
      <sheetData sheetId="1"/>
      <sheetData sheetId="2"/>
      <sheetData sheetId="3">
        <row r="4">
          <cell r="I4">
            <v>4414.66</v>
          </cell>
        </row>
        <row r="7">
          <cell r="I7">
            <v>4149.74</v>
          </cell>
        </row>
        <row r="10">
          <cell r="I10">
            <v>6056.43</v>
          </cell>
        </row>
        <row r="25">
          <cell r="J25">
            <v>4763.2299999999996</v>
          </cell>
          <cell r="L25">
            <v>6405</v>
          </cell>
        </row>
        <row r="26">
          <cell r="J26">
            <v>5251.23</v>
          </cell>
          <cell r="L26">
            <v>6893</v>
          </cell>
        </row>
        <row r="27">
          <cell r="J27">
            <v>5739.23</v>
          </cell>
          <cell r="L27">
            <v>7381</v>
          </cell>
        </row>
        <row r="28">
          <cell r="J28">
            <v>6349.23</v>
          </cell>
          <cell r="L28">
            <v>7991</v>
          </cell>
        </row>
        <row r="29">
          <cell r="J29">
            <v>7569.23</v>
          </cell>
          <cell r="L29">
            <v>9211</v>
          </cell>
        </row>
        <row r="30">
          <cell r="J30" t="str">
            <v>по запросу</v>
          </cell>
          <cell r="L30" t="str">
            <v>по запросу</v>
          </cell>
        </row>
        <row r="31">
          <cell r="J31" t="str">
            <v>по запросу</v>
          </cell>
          <cell r="L31" t="str">
            <v>по запросу</v>
          </cell>
        </row>
        <row r="32">
          <cell r="J32" t="str">
            <v>по запросу</v>
          </cell>
          <cell r="L32" t="str">
            <v>по запросу</v>
          </cell>
        </row>
        <row r="35">
          <cell r="J35">
            <v>4498.3100000000004</v>
          </cell>
        </row>
        <row r="36">
          <cell r="J36">
            <v>4986.3100000000004</v>
          </cell>
        </row>
        <row r="37">
          <cell r="J37">
            <v>5474.31</v>
          </cell>
        </row>
        <row r="38">
          <cell r="J38">
            <v>6084.31</v>
          </cell>
        </row>
        <row r="39">
          <cell r="J39">
            <v>7304.31</v>
          </cell>
        </row>
        <row r="40">
          <cell r="J40" t="str">
            <v>по запросу</v>
          </cell>
        </row>
        <row r="41">
          <cell r="J41" t="str">
            <v>по запросу</v>
          </cell>
        </row>
        <row r="42">
          <cell r="J42" t="str">
            <v>по запросу</v>
          </cell>
        </row>
      </sheetData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C6DF-F6CA-41C1-A0E2-CF4B8367ACA6}">
  <dimension ref="B1:H415"/>
  <sheetViews>
    <sheetView tabSelected="1" zoomScale="77" zoomScaleNormal="77" workbookViewId="0">
      <selection activeCell="H11" sqref="H11"/>
    </sheetView>
  </sheetViews>
  <sheetFormatPr baseColWidth="10" defaultColWidth="8.83203125" defaultRowHeight="15" outlineLevelRow="1"/>
  <cols>
    <col min="2" max="2" width="8.5" bestFit="1" customWidth="1"/>
    <col min="3" max="3" width="18.5" customWidth="1"/>
    <col min="4" max="4" width="57.1640625" bestFit="1" customWidth="1"/>
    <col min="5" max="5" width="7.83203125" bestFit="1" customWidth="1"/>
    <col min="6" max="6" width="9.33203125" bestFit="1" customWidth="1"/>
    <col min="7" max="7" width="12.5" customWidth="1"/>
    <col min="8" max="8" width="18.33203125" style="82" customWidth="1"/>
  </cols>
  <sheetData>
    <row r="1" spans="2:8" s="84" customFormat="1" ht="30.5" customHeight="1">
      <c r="B1" s="85"/>
      <c r="C1" s="86"/>
      <c r="D1" s="87"/>
      <c r="G1" s="88"/>
    </row>
    <row r="2" spans="2:8" s="84" customFormat="1" ht="40.5" customHeight="1">
      <c r="B2" s="85"/>
      <c r="C2" s="86"/>
      <c r="D2" s="87"/>
      <c r="G2" s="88"/>
    </row>
    <row r="3" spans="2:8" s="89" customFormat="1" ht="15.5" customHeight="1" outlineLevel="1">
      <c r="B3" s="90"/>
      <c r="C3" s="90"/>
      <c r="D3" s="91"/>
      <c r="E3" s="90"/>
      <c r="F3" s="90"/>
      <c r="G3" s="92"/>
    </row>
    <row r="4" spans="2:8" s="89" customFormat="1" ht="72" customHeight="1" outlineLevel="1" thickBot="1">
      <c r="B4" s="83"/>
      <c r="C4" s="86"/>
      <c r="D4" s="347" t="s">
        <v>475</v>
      </c>
      <c r="E4" s="347"/>
      <c r="F4" s="347"/>
      <c r="G4" s="92"/>
    </row>
    <row r="5" spans="2:8" s="89" customFormat="1" ht="29" customHeight="1" outlineLevel="1" thickBot="1">
      <c r="B5" s="226"/>
      <c r="C5" s="90"/>
      <c r="D5" s="91"/>
      <c r="E5" s="90"/>
      <c r="F5" s="90"/>
      <c r="G5" s="92"/>
      <c r="H5" s="203"/>
    </row>
    <row r="6" spans="2:8" ht="93.5" customHeight="1" thickBot="1">
      <c r="B6" s="1" t="s">
        <v>0</v>
      </c>
      <c r="C6" s="2" t="s">
        <v>1</v>
      </c>
      <c r="D6" s="3" t="s">
        <v>2</v>
      </c>
      <c r="E6" s="4" t="s">
        <v>3</v>
      </c>
      <c r="F6" s="4" t="s">
        <v>4</v>
      </c>
      <c r="G6" s="4" t="s">
        <v>5</v>
      </c>
      <c r="H6" s="214" t="s">
        <v>752</v>
      </c>
    </row>
    <row r="7" spans="2:8" ht="21" thickBot="1">
      <c r="B7" s="5"/>
      <c r="C7" s="6"/>
      <c r="D7" s="7"/>
      <c r="E7" s="6"/>
      <c r="F7" s="6"/>
      <c r="G7" s="6"/>
      <c r="H7" s="261"/>
    </row>
    <row r="8" spans="2:8" ht="21" thickBot="1">
      <c r="B8" s="8"/>
      <c r="C8" s="9"/>
      <c r="D8" s="10"/>
      <c r="E8" s="9"/>
      <c r="F8" s="9"/>
      <c r="G8" s="9"/>
      <c r="H8" s="336"/>
    </row>
    <row r="9" spans="2:8" ht="20">
      <c r="B9" s="249">
        <v>72431</v>
      </c>
      <c r="C9" s="204" t="s">
        <v>6</v>
      </c>
      <c r="D9" s="11" t="s">
        <v>7</v>
      </c>
      <c r="E9" s="12">
        <v>25</v>
      </c>
      <c r="F9" s="12" t="s">
        <v>8</v>
      </c>
      <c r="G9" s="13">
        <v>48</v>
      </c>
      <c r="H9" s="241">
        <v>1079.5625008991983</v>
      </c>
    </row>
    <row r="10" spans="2:8" ht="20">
      <c r="B10" s="14">
        <v>72619</v>
      </c>
      <c r="C10" s="15" t="s">
        <v>461</v>
      </c>
      <c r="D10" s="16" t="s">
        <v>462</v>
      </c>
      <c r="E10" s="17">
        <v>25</v>
      </c>
      <c r="F10" s="17" t="s">
        <v>8</v>
      </c>
      <c r="G10" s="18">
        <v>48</v>
      </c>
      <c r="H10" s="233">
        <v>1160.290361657731</v>
      </c>
    </row>
    <row r="11" spans="2:8" ht="21" thickBot="1">
      <c r="B11" s="251">
        <v>72317</v>
      </c>
      <c r="C11" s="20" t="s">
        <v>9</v>
      </c>
      <c r="D11" s="21" t="s">
        <v>10</v>
      </c>
      <c r="E11" s="19">
        <v>25</v>
      </c>
      <c r="F11" s="19" t="s">
        <v>8</v>
      </c>
      <c r="G11" s="22">
        <v>48</v>
      </c>
      <c r="H11" s="242">
        <v>1748.9504668698385</v>
      </c>
    </row>
    <row r="12" spans="2:8" ht="21" thickBot="1">
      <c r="B12" s="8"/>
      <c r="C12" s="23"/>
      <c r="D12" s="24"/>
      <c r="E12" s="23"/>
      <c r="F12" s="23"/>
      <c r="G12" s="23"/>
      <c r="H12" s="336"/>
    </row>
    <row r="13" spans="2:8" ht="20">
      <c r="B13" s="12">
        <v>72419</v>
      </c>
      <c r="C13" s="204" t="s">
        <v>11</v>
      </c>
      <c r="D13" s="11" t="s">
        <v>12</v>
      </c>
      <c r="E13" s="12">
        <v>30</v>
      </c>
      <c r="F13" s="12" t="s">
        <v>8</v>
      </c>
      <c r="G13" s="13">
        <v>48</v>
      </c>
      <c r="H13" s="257">
        <v>1270.2350580406321</v>
      </c>
    </row>
    <row r="14" spans="2:8" ht="20">
      <c r="B14" s="17">
        <v>72420</v>
      </c>
      <c r="C14" s="15" t="s">
        <v>13</v>
      </c>
      <c r="D14" s="16" t="s">
        <v>14</v>
      </c>
      <c r="E14" s="17">
        <v>30</v>
      </c>
      <c r="F14" s="17" t="s">
        <v>8</v>
      </c>
      <c r="G14" s="18">
        <v>48</v>
      </c>
      <c r="H14" s="235">
        <v>1272.8635914849131</v>
      </c>
    </row>
    <row r="15" spans="2:8" ht="20">
      <c r="B15" s="17">
        <v>72789</v>
      </c>
      <c r="C15" s="15" t="s">
        <v>15</v>
      </c>
      <c r="D15" s="16" t="s">
        <v>16</v>
      </c>
      <c r="E15" s="17">
        <v>25</v>
      </c>
      <c r="F15" s="17" t="s">
        <v>8</v>
      </c>
      <c r="G15" s="18">
        <v>48</v>
      </c>
      <c r="H15" s="235">
        <v>1341.438558907379</v>
      </c>
    </row>
    <row r="16" spans="2:8" ht="20">
      <c r="B16" s="17">
        <v>72881</v>
      </c>
      <c r="C16" s="15" t="s">
        <v>17</v>
      </c>
      <c r="D16" s="16" t="s">
        <v>18</v>
      </c>
      <c r="E16" s="17">
        <v>25</v>
      </c>
      <c r="F16" s="17" t="s">
        <v>8</v>
      </c>
      <c r="G16" s="18">
        <v>48</v>
      </c>
      <c r="H16" s="235">
        <v>1322.2516474992187</v>
      </c>
    </row>
    <row r="17" spans="2:8" ht="20">
      <c r="B17" s="19">
        <v>72882</v>
      </c>
      <c r="C17" s="20" t="s">
        <v>19</v>
      </c>
      <c r="D17" s="21" t="s">
        <v>20</v>
      </c>
      <c r="E17" s="19">
        <v>25</v>
      </c>
      <c r="F17" s="19" t="s">
        <v>8</v>
      </c>
      <c r="G17" s="22">
        <v>48</v>
      </c>
      <c r="H17" s="235">
        <v>1378.4473219095964</v>
      </c>
    </row>
    <row r="18" spans="2:8" ht="20">
      <c r="B18" s="224">
        <v>85045</v>
      </c>
      <c r="C18" s="344" t="s">
        <v>704</v>
      </c>
      <c r="D18" s="345" t="s">
        <v>705</v>
      </c>
      <c r="E18" s="224">
        <v>25</v>
      </c>
      <c r="F18" s="224" t="s">
        <v>166</v>
      </c>
      <c r="G18" s="346">
        <v>36</v>
      </c>
      <c r="H18" s="235">
        <v>17080</v>
      </c>
    </row>
    <row r="19" spans="2:8" ht="20">
      <c r="B19" s="224">
        <v>85046</v>
      </c>
      <c r="C19" s="344" t="s">
        <v>706</v>
      </c>
      <c r="D19" s="345" t="s">
        <v>707</v>
      </c>
      <c r="E19" s="224">
        <v>25</v>
      </c>
      <c r="F19" s="224" t="s">
        <v>166</v>
      </c>
      <c r="G19" s="346">
        <v>36</v>
      </c>
      <c r="H19" s="235">
        <v>17080</v>
      </c>
    </row>
    <row r="20" spans="2:8" ht="20">
      <c r="B20" s="224">
        <v>85048</v>
      </c>
      <c r="C20" s="344" t="s">
        <v>708</v>
      </c>
      <c r="D20" s="345" t="s">
        <v>709</v>
      </c>
      <c r="E20" s="224">
        <v>25</v>
      </c>
      <c r="F20" s="224" t="s">
        <v>166</v>
      </c>
      <c r="G20" s="346">
        <v>36</v>
      </c>
      <c r="H20" s="235">
        <v>17080</v>
      </c>
    </row>
    <row r="21" spans="2:8" ht="20">
      <c r="B21" s="224">
        <v>85050</v>
      </c>
      <c r="C21" s="344" t="s">
        <v>710</v>
      </c>
      <c r="D21" s="345" t="s">
        <v>711</v>
      </c>
      <c r="E21" s="224">
        <v>25</v>
      </c>
      <c r="F21" s="224" t="s">
        <v>166</v>
      </c>
      <c r="G21" s="346">
        <v>36</v>
      </c>
      <c r="H21" s="235">
        <v>17080</v>
      </c>
    </row>
    <row r="22" spans="2:8" ht="20">
      <c r="B22" s="224">
        <v>85051</v>
      </c>
      <c r="C22" s="344" t="s">
        <v>712</v>
      </c>
      <c r="D22" s="345" t="s">
        <v>713</v>
      </c>
      <c r="E22" s="224">
        <v>25</v>
      </c>
      <c r="F22" s="224" t="s">
        <v>166</v>
      </c>
      <c r="G22" s="346">
        <v>36</v>
      </c>
      <c r="H22" s="235">
        <v>17080</v>
      </c>
    </row>
    <row r="23" spans="2:8" ht="20">
      <c r="B23" s="224">
        <v>85052</v>
      </c>
      <c r="C23" s="344" t="s">
        <v>714</v>
      </c>
      <c r="D23" s="345" t="s">
        <v>715</v>
      </c>
      <c r="E23" s="224">
        <v>25</v>
      </c>
      <c r="F23" s="224" t="s">
        <v>166</v>
      </c>
      <c r="G23" s="346">
        <v>36</v>
      </c>
      <c r="H23" s="235">
        <v>17080</v>
      </c>
    </row>
    <row r="24" spans="2:8" ht="20">
      <c r="B24" s="224">
        <v>85056</v>
      </c>
      <c r="C24" s="344" t="s">
        <v>716</v>
      </c>
      <c r="D24" s="345" t="s">
        <v>717</v>
      </c>
      <c r="E24" s="224">
        <v>25</v>
      </c>
      <c r="F24" s="224" t="s">
        <v>166</v>
      </c>
      <c r="G24" s="346">
        <v>36</v>
      </c>
      <c r="H24" s="235">
        <v>17080</v>
      </c>
    </row>
    <row r="25" spans="2:8" ht="20">
      <c r="B25" s="224">
        <v>85057</v>
      </c>
      <c r="C25" s="344" t="s">
        <v>718</v>
      </c>
      <c r="D25" s="345" t="s">
        <v>719</v>
      </c>
      <c r="E25" s="224">
        <v>25</v>
      </c>
      <c r="F25" s="224" t="s">
        <v>166</v>
      </c>
      <c r="G25" s="346">
        <v>36</v>
      </c>
      <c r="H25" s="235">
        <v>17080</v>
      </c>
    </row>
    <row r="26" spans="2:8" ht="20">
      <c r="B26" s="224">
        <v>85058</v>
      </c>
      <c r="C26" s="344" t="s">
        <v>720</v>
      </c>
      <c r="D26" s="345" t="s">
        <v>721</v>
      </c>
      <c r="E26" s="224">
        <v>25</v>
      </c>
      <c r="F26" s="224" t="s">
        <v>166</v>
      </c>
      <c r="G26" s="346">
        <v>36</v>
      </c>
      <c r="H26" s="235">
        <v>17080</v>
      </c>
    </row>
    <row r="27" spans="2:8" ht="20">
      <c r="B27" s="224">
        <v>85060</v>
      </c>
      <c r="C27" s="344" t="s">
        <v>722</v>
      </c>
      <c r="D27" s="345" t="s">
        <v>723</v>
      </c>
      <c r="E27" s="224">
        <v>25</v>
      </c>
      <c r="F27" s="224" t="s">
        <v>166</v>
      </c>
      <c r="G27" s="346">
        <v>36</v>
      </c>
      <c r="H27" s="235">
        <v>17080</v>
      </c>
    </row>
    <row r="28" spans="2:8" ht="20">
      <c r="B28" s="224">
        <v>85061</v>
      </c>
      <c r="C28" s="344" t="s">
        <v>724</v>
      </c>
      <c r="D28" s="345" t="s">
        <v>725</v>
      </c>
      <c r="E28" s="224">
        <v>25</v>
      </c>
      <c r="F28" s="224" t="s">
        <v>166</v>
      </c>
      <c r="G28" s="346">
        <v>36</v>
      </c>
      <c r="H28" s="235">
        <v>17080</v>
      </c>
    </row>
    <row r="29" spans="2:8" ht="20">
      <c r="B29" s="224">
        <v>85062</v>
      </c>
      <c r="C29" s="344" t="s">
        <v>726</v>
      </c>
      <c r="D29" s="345" t="s">
        <v>727</v>
      </c>
      <c r="E29" s="224">
        <v>25</v>
      </c>
      <c r="F29" s="224" t="s">
        <v>166</v>
      </c>
      <c r="G29" s="346">
        <v>36</v>
      </c>
      <c r="H29" s="235">
        <v>17080</v>
      </c>
    </row>
    <row r="30" spans="2:8" ht="20">
      <c r="B30" s="224">
        <v>85063</v>
      </c>
      <c r="C30" s="344" t="s">
        <v>728</v>
      </c>
      <c r="D30" s="345" t="s">
        <v>729</v>
      </c>
      <c r="E30" s="224">
        <v>25</v>
      </c>
      <c r="F30" s="224" t="s">
        <v>166</v>
      </c>
      <c r="G30" s="346">
        <v>36</v>
      </c>
      <c r="H30" s="235">
        <v>17080</v>
      </c>
    </row>
    <row r="31" spans="2:8" ht="20">
      <c r="B31" s="224">
        <v>85064</v>
      </c>
      <c r="C31" s="344" t="s">
        <v>730</v>
      </c>
      <c r="D31" s="345" t="s">
        <v>731</v>
      </c>
      <c r="E31" s="224">
        <v>25</v>
      </c>
      <c r="F31" s="224" t="s">
        <v>166</v>
      </c>
      <c r="G31" s="346">
        <v>36</v>
      </c>
      <c r="H31" s="235">
        <v>17080</v>
      </c>
    </row>
    <row r="32" spans="2:8" ht="20">
      <c r="B32" s="224">
        <v>85065</v>
      </c>
      <c r="C32" s="344" t="s">
        <v>732</v>
      </c>
      <c r="D32" s="345" t="s">
        <v>733</v>
      </c>
      <c r="E32" s="224">
        <v>25</v>
      </c>
      <c r="F32" s="224" t="s">
        <v>166</v>
      </c>
      <c r="G32" s="346">
        <v>36</v>
      </c>
      <c r="H32" s="235">
        <v>17080</v>
      </c>
    </row>
    <row r="33" spans="2:8" ht="20">
      <c r="B33" s="224">
        <v>85066</v>
      </c>
      <c r="C33" s="344" t="s">
        <v>734</v>
      </c>
      <c r="D33" s="345" t="s">
        <v>735</v>
      </c>
      <c r="E33" s="224">
        <v>25</v>
      </c>
      <c r="F33" s="224" t="s">
        <v>166</v>
      </c>
      <c r="G33" s="346">
        <v>36</v>
      </c>
      <c r="H33" s="235">
        <v>17080</v>
      </c>
    </row>
    <row r="34" spans="2:8" ht="20">
      <c r="B34" s="224">
        <v>85067</v>
      </c>
      <c r="C34" s="344" t="s">
        <v>736</v>
      </c>
      <c r="D34" s="345" t="s">
        <v>737</v>
      </c>
      <c r="E34" s="224">
        <v>25</v>
      </c>
      <c r="F34" s="224" t="s">
        <v>166</v>
      </c>
      <c r="G34" s="346">
        <v>36</v>
      </c>
      <c r="H34" s="235">
        <v>17080</v>
      </c>
    </row>
    <row r="35" spans="2:8" ht="20">
      <c r="B35" s="224">
        <v>85068</v>
      </c>
      <c r="C35" s="344" t="s">
        <v>738</v>
      </c>
      <c r="D35" s="345" t="s">
        <v>739</v>
      </c>
      <c r="E35" s="224">
        <v>25</v>
      </c>
      <c r="F35" s="224" t="s">
        <v>166</v>
      </c>
      <c r="G35" s="346">
        <v>36</v>
      </c>
      <c r="H35" s="235">
        <v>17080</v>
      </c>
    </row>
    <row r="36" spans="2:8" ht="20">
      <c r="B36" s="224">
        <v>85069</v>
      </c>
      <c r="C36" s="344" t="s">
        <v>740</v>
      </c>
      <c r="D36" s="345" t="s">
        <v>741</v>
      </c>
      <c r="E36" s="224">
        <v>25</v>
      </c>
      <c r="F36" s="224" t="s">
        <v>166</v>
      </c>
      <c r="G36" s="346">
        <v>36</v>
      </c>
      <c r="H36" s="235">
        <v>17080</v>
      </c>
    </row>
    <row r="37" spans="2:8" ht="21" thickBot="1">
      <c r="B37" s="224">
        <v>85070</v>
      </c>
      <c r="C37" s="344" t="s">
        <v>742</v>
      </c>
      <c r="D37" s="345" t="s">
        <v>743</v>
      </c>
      <c r="E37" s="224">
        <v>25</v>
      </c>
      <c r="F37" s="224" t="s">
        <v>166</v>
      </c>
      <c r="G37" s="346">
        <v>36</v>
      </c>
      <c r="H37" s="262">
        <v>17080</v>
      </c>
    </row>
    <row r="38" spans="2:8" ht="21" thickBot="1">
      <c r="B38" s="8"/>
      <c r="C38" s="23"/>
      <c r="D38" s="24"/>
      <c r="E38" s="23"/>
      <c r="F38" s="23"/>
      <c r="G38" s="23"/>
      <c r="H38" s="337"/>
    </row>
    <row r="39" spans="2:8" ht="28">
      <c r="B39" s="249">
        <v>72719</v>
      </c>
      <c r="C39" s="204" t="s">
        <v>21</v>
      </c>
      <c r="D39" s="11" t="s">
        <v>22</v>
      </c>
      <c r="E39" s="305">
        <v>25</v>
      </c>
      <c r="F39" s="305" t="s">
        <v>8</v>
      </c>
      <c r="G39" s="13">
        <v>48</v>
      </c>
      <c r="H39" s="205">
        <v>1719.0719117402955</v>
      </c>
    </row>
    <row r="40" spans="2:8" ht="20">
      <c r="B40" s="14">
        <v>72363</v>
      </c>
      <c r="C40" s="15" t="s">
        <v>23</v>
      </c>
      <c r="D40" s="16" t="s">
        <v>24</v>
      </c>
      <c r="E40" s="17">
        <v>25</v>
      </c>
      <c r="F40" s="17" t="s">
        <v>8</v>
      </c>
      <c r="G40" s="18">
        <v>48</v>
      </c>
      <c r="H40" s="202">
        <v>2031.7538666543016</v>
      </c>
    </row>
    <row r="41" spans="2:8" ht="29" thickBot="1">
      <c r="B41" s="251">
        <v>72370</v>
      </c>
      <c r="C41" s="20" t="s">
        <v>25</v>
      </c>
      <c r="D41" s="21" t="s">
        <v>26</v>
      </c>
      <c r="E41" s="19">
        <v>25</v>
      </c>
      <c r="F41" s="19" t="s">
        <v>8</v>
      </c>
      <c r="G41" s="22">
        <v>48</v>
      </c>
      <c r="H41" s="212">
        <v>1918.3714975852358</v>
      </c>
    </row>
    <row r="42" spans="2:8" ht="21" thickBot="1">
      <c r="B42" s="8"/>
      <c r="C42" s="23"/>
      <c r="D42" s="24"/>
      <c r="E42" s="23"/>
      <c r="F42" s="23"/>
      <c r="G42" s="23"/>
      <c r="H42" s="337"/>
    </row>
    <row r="43" spans="2:8" ht="20">
      <c r="B43" s="306">
        <v>72732</v>
      </c>
      <c r="C43" s="307" t="s">
        <v>27</v>
      </c>
      <c r="D43" s="11" t="s">
        <v>673</v>
      </c>
      <c r="E43" s="12">
        <v>25</v>
      </c>
      <c r="F43" s="12" t="s">
        <v>8</v>
      </c>
      <c r="G43" s="13">
        <v>48</v>
      </c>
      <c r="H43" s="205">
        <v>3503.3865096921077</v>
      </c>
    </row>
    <row r="44" spans="2:8" ht="20">
      <c r="B44" s="25">
        <v>72733</v>
      </c>
      <c r="C44" s="26" t="s">
        <v>28</v>
      </c>
      <c r="D44" s="16" t="s">
        <v>674</v>
      </c>
      <c r="E44" s="17">
        <v>25</v>
      </c>
      <c r="F44" s="17" t="s">
        <v>8</v>
      </c>
      <c r="G44" s="18">
        <v>48</v>
      </c>
      <c r="H44" s="202">
        <v>3485.9073328124855</v>
      </c>
    </row>
    <row r="45" spans="2:8" ht="20">
      <c r="B45" s="25">
        <v>72734</v>
      </c>
      <c r="C45" s="26" t="s">
        <v>29</v>
      </c>
      <c r="D45" s="16" t="s">
        <v>675</v>
      </c>
      <c r="E45" s="17">
        <v>25</v>
      </c>
      <c r="F45" s="17" t="s">
        <v>8</v>
      </c>
      <c r="G45" s="18">
        <v>48</v>
      </c>
      <c r="H45" s="202">
        <v>3844.3394704143516</v>
      </c>
    </row>
    <row r="46" spans="2:8" ht="20">
      <c r="B46" s="25">
        <v>72735</v>
      </c>
      <c r="C46" s="26" t="s">
        <v>30</v>
      </c>
      <c r="D46" s="16" t="s">
        <v>676</v>
      </c>
      <c r="E46" s="17">
        <v>25</v>
      </c>
      <c r="F46" s="17" t="s">
        <v>8</v>
      </c>
      <c r="G46" s="18">
        <v>48</v>
      </c>
      <c r="H46" s="202">
        <v>3254.914342303638</v>
      </c>
    </row>
    <row r="47" spans="2:8" ht="20">
      <c r="B47" s="25">
        <v>72811</v>
      </c>
      <c r="C47" s="26" t="s">
        <v>31</v>
      </c>
      <c r="D47" s="16" t="s">
        <v>677</v>
      </c>
      <c r="E47" s="17">
        <v>25</v>
      </c>
      <c r="F47" s="17" t="s">
        <v>8</v>
      </c>
      <c r="G47" s="18">
        <v>48</v>
      </c>
      <c r="H47" s="202">
        <v>3368.6303023703922</v>
      </c>
    </row>
    <row r="48" spans="2:8" ht="20">
      <c r="B48" s="27">
        <v>72812</v>
      </c>
      <c r="C48" s="28" t="s">
        <v>34</v>
      </c>
      <c r="D48" s="21" t="s">
        <v>678</v>
      </c>
      <c r="E48" s="19">
        <v>25</v>
      </c>
      <c r="F48" s="19" t="s">
        <v>8</v>
      </c>
      <c r="G48" s="22">
        <v>48</v>
      </c>
      <c r="H48" s="202">
        <v>3371.1894522897492</v>
      </c>
    </row>
    <row r="49" spans="2:8" ht="20">
      <c r="B49" s="25">
        <v>72813</v>
      </c>
      <c r="C49" s="26" t="s">
        <v>32</v>
      </c>
      <c r="D49" s="16" t="s">
        <v>679</v>
      </c>
      <c r="E49" s="17">
        <v>25</v>
      </c>
      <c r="F49" s="17" t="s">
        <v>8</v>
      </c>
      <c r="G49" s="18">
        <v>48</v>
      </c>
      <c r="H49" s="202">
        <v>3498.025325987991</v>
      </c>
    </row>
    <row r="50" spans="2:8" ht="20">
      <c r="B50" s="25">
        <v>72814</v>
      </c>
      <c r="C50" s="26" t="s">
        <v>548</v>
      </c>
      <c r="D50" s="16" t="s">
        <v>680</v>
      </c>
      <c r="E50" s="17">
        <v>25</v>
      </c>
      <c r="F50" s="17" t="s">
        <v>8</v>
      </c>
      <c r="G50" s="18">
        <v>48</v>
      </c>
      <c r="H50" s="202">
        <v>3841.1394999999998</v>
      </c>
    </row>
    <row r="51" spans="2:8" ht="20">
      <c r="B51" s="25">
        <v>72815</v>
      </c>
      <c r="C51" s="26" t="s">
        <v>552</v>
      </c>
      <c r="D51" s="16" t="s">
        <v>681</v>
      </c>
      <c r="E51" s="17">
        <v>25</v>
      </c>
      <c r="F51" s="17" t="s">
        <v>8</v>
      </c>
      <c r="G51" s="18">
        <v>48</v>
      </c>
      <c r="H51" s="202">
        <v>3491.9449999999997</v>
      </c>
    </row>
    <row r="52" spans="2:8" ht="20">
      <c r="B52" s="25">
        <v>72816</v>
      </c>
      <c r="C52" s="26" t="s">
        <v>549</v>
      </c>
      <c r="D52" s="16" t="s">
        <v>682</v>
      </c>
      <c r="E52" s="17">
        <v>25</v>
      </c>
      <c r="F52" s="17" t="s">
        <v>8</v>
      </c>
      <c r="G52" s="18">
        <v>48</v>
      </c>
      <c r="H52" s="202">
        <v>3375.5514892599999</v>
      </c>
    </row>
    <row r="53" spans="2:8" ht="21" thickBot="1">
      <c r="B53" s="27">
        <v>72819</v>
      </c>
      <c r="C53" s="28" t="s">
        <v>33</v>
      </c>
      <c r="D53" s="21" t="s">
        <v>683</v>
      </c>
      <c r="E53" s="19">
        <v>25</v>
      </c>
      <c r="F53" s="19" t="s">
        <v>8</v>
      </c>
      <c r="G53" s="22">
        <v>48</v>
      </c>
      <c r="H53" s="212">
        <v>3493.3083216749551</v>
      </c>
    </row>
    <row r="54" spans="2:8" ht="21" thickBot="1">
      <c r="B54" s="5"/>
      <c r="C54" s="263"/>
      <c r="D54" s="264"/>
      <c r="E54" s="263"/>
      <c r="F54" s="263"/>
      <c r="G54" s="263"/>
      <c r="H54" s="265"/>
    </row>
    <row r="55" spans="2:8" ht="21" thickBot="1">
      <c r="B55" s="8"/>
      <c r="C55" s="23"/>
      <c r="D55" s="24"/>
      <c r="E55" s="23"/>
      <c r="F55" s="23"/>
      <c r="G55" s="23"/>
      <c r="H55" s="337"/>
    </row>
    <row r="56" spans="2:8" ht="20">
      <c r="B56" s="13">
        <v>72101</v>
      </c>
      <c r="C56" s="243" t="s">
        <v>35</v>
      </c>
      <c r="D56" s="244" t="s">
        <v>36</v>
      </c>
      <c r="E56" s="12">
        <v>30</v>
      </c>
      <c r="F56" s="12" t="s">
        <v>8</v>
      </c>
      <c r="G56" s="245">
        <v>48</v>
      </c>
      <c r="H56" s="241">
        <v>1501.9320507984346</v>
      </c>
    </row>
    <row r="57" spans="2:8" ht="20">
      <c r="B57" s="18">
        <v>72102</v>
      </c>
      <c r="C57" s="159" t="s">
        <v>37</v>
      </c>
      <c r="D57" s="142" t="s">
        <v>38</v>
      </c>
      <c r="E57" s="17">
        <v>30</v>
      </c>
      <c r="F57" s="17" t="s">
        <v>8</v>
      </c>
      <c r="G57" s="143">
        <v>48</v>
      </c>
      <c r="H57" s="233">
        <v>1359.1952459707823</v>
      </c>
    </row>
    <row r="58" spans="2:8" ht="20">
      <c r="B58" s="18">
        <v>72103</v>
      </c>
      <c r="C58" s="159" t="s">
        <v>39</v>
      </c>
      <c r="D58" s="142" t="s">
        <v>40</v>
      </c>
      <c r="E58" s="17">
        <v>30</v>
      </c>
      <c r="F58" s="17" t="s">
        <v>8</v>
      </c>
      <c r="G58" s="143">
        <v>48</v>
      </c>
      <c r="H58" s="233">
        <v>1375.2667905376647</v>
      </c>
    </row>
    <row r="59" spans="2:8" ht="20">
      <c r="B59" s="18">
        <v>72104</v>
      </c>
      <c r="C59" s="159" t="s">
        <v>41</v>
      </c>
      <c r="D59" s="142" t="s">
        <v>42</v>
      </c>
      <c r="E59" s="17">
        <v>30</v>
      </c>
      <c r="F59" s="17" t="s">
        <v>8</v>
      </c>
      <c r="G59" s="143">
        <v>48</v>
      </c>
      <c r="H59" s="233">
        <v>1386.5565101743891</v>
      </c>
    </row>
    <row r="60" spans="2:8" ht="28">
      <c r="B60" s="18">
        <v>72105</v>
      </c>
      <c r="C60" s="159" t="s">
        <v>43</v>
      </c>
      <c r="D60" s="142" t="s">
        <v>44</v>
      </c>
      <c r="E60" s="17">
        <v>30</v>
      </c>
      <c r="F60" s="17" t="s">
        <v>8</v>
      </c>
      <c r="G60" s="143">
        <v>48</v>
      </c>
      <c r="H60" s="233">
        <v>1409.5228147317875</v>
      </c>
    </row>
    <row r="61" spans="2:8" ht="20">
      <c r="B61" s="18">
        <v>72106</v>
      </c>
      <c r="C61" s="159" t="s">
        <v>45</v>
      </c>
      <c r="D61" s="142" t="s">
        <v>46</v>
      </c>
      <c r="E61" s="17">
        <v>30</v>
      </c>
      <c r="F61" s="17" t="s">
        <v>8</v>
      </c>
      <c r="G61" s="143">
        <v>48</v>
      </c>
      <c r="H61" s="233">
        <v>1471.9015489620388</v>
      </c>
    </row>
    <row r="62" spans="2:8" ht="20">
      <c r="B62" s="18">
        <v>72108</v>
      </c>
      <c r="C62" s="159" t="s">
        <v>47</v>
      </c>
      <c r="D62" s="142" t="s">
        <v>48</v>
      </c>
      <c r="E62" s="17">
        <v>30</v>
      </c>
      <c r="F62" s="17" t="s">
        <v>8</v>
      </c>
      <c r="G62" s="143">
        <v>48</v>
      </c>
      <c r="H62" s="233">
        <v>1497.7636025135505</v>
      </c>
    </row>
    <row r="63" spans="2:8" ht="20">
      <c r="B63" s="18">
        <v>72109</v>
      </c>
      <c r="C63" s="159" t="s">
        <v>49</v>
      </c>
      <c r="D63" s="142" t="s">
        <v>50</v>
      </c>
      <c r="E63" s="17">
        <v>30</v>
      </c>
      <c r="F63" s="17" t="s">
        <v>8</v>
      </c>
      <c r="G63" s="143">
        <v>48</v>
      </c>
      <c r="H63" s="233">
        <v>1349.8108937636241</v>
      </c>
    </row>
    <row r="64" spans="2:8" ht="28">
      <c r="B64" s="18">
        <v>72112</v>
      </c>
      <c r="C64" s="159" t="s">
        <v>51</v>
      </c>
      <c r="D64" s="142" t="s">
        <v>52</v>
      </c>
      <c r="E64" s="17">
        <v>30</v>
      </c>
      <c r="F64" s="17" t="s">
        <v>8</v>
      </c>
      <c r="G64" s="143">
        <v>48</v>
      </c>
      <c r="H64" s="233">
        <v>1366.1014462879623</v>
      </c>
    </row>
    <row r="65" spans="2:8" ht="20">
      <c r="B65" s="18">
        <v>72115</v>
      </c>
      <c r="C65" s="159" t="s">
        <v>53</v>
      </c>
      <c r="D65" s="142" t="s">
        <v>54</v>
      </c>
      <c r="E65" s="17">
        <v>30</v>
      </c>
      <c r="F65" s="17" t="s">
        <v>8</v>
      </c>
      <c r="G65" s="143">
        <v>48</v>
      </c>
      <c r="H65" s="233">
        <v>1320.544633551239</v>
      </c>
    </row>
    <row r="66" spans="2:8" ht="20">
      <c r="B66" s="18">
        <v>72131</v>
      </c>
      <c r="C66" s="159" t="s">
        <v>55</v>
      </c>
      <c r="D66" s="142" t="s">
        <v>36</v>
      </c>
      <c r="E66" s="17">
        <v>30</v>
      </c>
      <c r="F66" s="17" t="s">
        <v>8</v>
      </c>
      <c r="G66" s="143">
        <v>48</v>
      </c>
      <c r="H66" s="233">
        <v>1319.1556707847856</v>
      </c>
    </row>
    <row r="67" spans="2:8" ht="20">
      <c r="B67" s="18">
        <v>72132</v>
      </c>
      <c r="C67" s="159" t="s">
        <v>56</v>
      </c>
      <c r="D67" s="142" t="s">
        <v>38</v>
      </c>
      <c r="E67" s="17">
        <v>30</v>
      </c>
      <c r="F67" s="17" t="s">
        <v>8</v>
      </c>
      <c r="G67" s="143">
        <v>48</v>
      </c>
      <c r="H67" s="233">
        <v>1033.0503622126178</v>
      </c>
    </row>
    <row r="68" spans="2:8" ht="20">
      <c r="B68" s="18">
        <v>72133</v>
      </c>
      <c r="C68" s="159" t="s">
        <v>57</v>
      </c>
      <c r="D68" s="142" t="s">
        <v>40</v>
      </c>
      <c r="E68" s="17">
        <v>30</v>
      </c>
      <c r="F68" s="17" t="s">
        <v>8</v>
      </c>
      <c r="G68" s="143">
        <v>48</v>
      </c>
      <c r="H68" s="233">
        <v>1039.874705366698</v>
      </c>
    </row>
    <row r="69" spans="2:8" ht="20">
      <c r="B69" s="18">
        <v>72134</v>
      </c>
      <c r="C69" s="159" t="s">
        <v>58</v>
      </c>
      <c r="D69" s="142" t="s">
        <v>42</v>
      </c>
      <c r="E69" s="17">
        <v>30</v>
      </c>
      <c r="F69" s="17" t="s">
        <v>8</v>
      </c>
      <c r="G69" s="143">
        <v>48</v>
      </c>
      <c r="H69" s="233">
        <v>1143.0671101946709</v>
      </c>
    </row>
    <row r="70" spans="2:8" ht="20">
      <c r="B70" s="18">
        <v>72135</v>
      </c>
      <c r="C70" s="159" t="s">
        <v>59</v>
      </c>
      <c r="D70" s="142" t="s">
        <v>60</v>
      </c>
      <c r="E70" s="17">
        <v>30</v>
      </c>
      <c r="F70" s="17" t="s">
        <v>8</v>
      </c>
      <c r="G70" s="143">
        <v>48</v>
      </c>
      <c r="H70" s="233">
        <v>1142.7730862445214</v>
      </c>
    </row>
    <row r="71" spans="2:8" ht="20">
      <c r="B71" s="18">
        <v>72136</v>
      </c>
      <c r="C71" s="159" t="s">
        <v>61</v>
      </c>
      <c r="D71" s="142" t="s">
        <v>46</v>
      </c>
      <c r="E71" s="17">
        <v>30</v>
      </c>
      <c r="F71" s="17" t="s">
        <v>8</v>
      </c>
      <c r="G71" s="143">
        <v>48</v>
      </c>
      <c r="H71" s="233">
        <v>1238.8948113489137</v>
      </c>
    </row>
    <row r="72" spans="2:8" ht="20">
      <c r="B72" s="18">
        <v>72138</v>
      </c>
      <c r="C72" s="159" t="s">
        <v>62</v>
      </c>
      <c r="D72" s="142" t="s">
        <v>48</v>
      </c>
      <c r="E72" s="17">
        <v>30</v>
      </c>
      <c r="F72" s="17" t="s">
        <v>8</v>
      </c>
      <c r="G72" s="143">
        <v>48</v>
      </c>
      <c r="H72" s="233">
        <v>1263.5132192988788</v>
      </c>
    </row>
    <row r="73" spans="2:8" ht="20">
      <c r="B73" s="18">
        <v>72139</v>
      </c>
      <c r="C73" s="159" t="s">
        <v>63</v>
      </c>
      <c r="D73" s="142" t="s">
        <v>50</v>
      </c>
      <c r="E73" s="17">
        <v>30</v>
      </c>
      <c r="F73" s="17" t="s">
        <v>8</v>
      </c>
      <c r="G73" s="143">
        <v>48</v>
      </c>
      <c r="H73" s="233">
        <v>1096.2794612315513</v>
      </c>
    </row>
    <row r="74" spans="2:8" ht="28">
      <c r="B74" s="18">
        <v>72142</v>
      </c>
      <c r="C74" s="159" t="s">
        <v>64</v>
      </c>
      <c r="D74" s="142" t="s">
        <v>52</v>
      </c>
      <c r="E74" s="17">
        <v>30</v>
      </c>
      <c r="F74" s="17" t="s">
        <v>8</v>
      </c>
      <c r="G74" s="143">
        <v>48</v>
      </c>
      <c r="H74" s="233">
        <v>1067.4759216829632</v>
      </c>
    </row>
    <row r="75" spans="2:8" ht="20">
      <c r="B75" s="18">
        <v>72145</v>
      </c>
      <c r="C75" s="159" t="s">
        <v>65</v>
      </c>
      <c r="D75" s="142" t="s">
        <v>54</v>
      </c>
      <c r="E75" s="17">
        <v>30</v>
      </c>
      <c r="F75" s="17" t="s">
        <v>8</v>
      </c>
      <c r="G75" s="143">
        <v>48</v>
      </c>
      <c r="H75" s="233">
        <v>1046.5880513525515</v>
      </c>
    </row>
    <row r="76" spans="2:8" ht="20">
      <c r="B76" s="18">
        <v>72161</v>
      </c>
      <c r="C76" s="159" t="s">
        <v>66</v>
      </c>
      <c r="D76" s="142" t="s">
        <v>36</v>
      </c>
      <c r="E76" s="17">
        <v>30</v>
      </c>
      <c r="F76" s="17" t="s">
        <v>8</v>
      </c>
      <c r="G76" s="143">
        <v>48</v>
      </c>
      <c r="H76" s="233">
        <v>1344.2426249043062</v>
      </c>
    </row>
    <row r="77" spans="2:8" ht="20">
      <c r="B77" s="18">
        <v>72162</v>
      </c>
      <c r="C77" s="159" t="s">
        <v>67</v>
      </c>
      <c r="D77" s="142" t="s">
        <v>38</v>
      </c>
      <c r="E77" s="17">
        <v>30</v>
      </c>
      <c r="F77" s="17" t="s">
        <v>8</v>
      </c>
      <c r="G77" s="143">
        <v>48</v>
      </c>
      <c r="H77" s="233">
        <v>1077.7887637257625</v>
      </c>
    </row>
    <row r="78" spans="2:8" ht="20">
      <c r="B78" s="18">
        <v>72163</v>
      </c>
      <c r="C78" s="159" t="s">
        <v>68</v>
      </c>
      <c r="D78" s="142" t="s">
        <v>40</v>
      </c>
      <c r="E78" s="17">
        <v>30</v>
      </c>
      <c r="F78" s="17" t="s">
        <v>8</v>
      </c>
      <c r="G78" s="143">
        <v>48</v>
      </c>
      <c r="H78" s="233">
        <v>1012.3371228924535</v>
      </c>
    </row>
    <row r="79" spans="2:8" ht="20">
      <c r="B79" s="18">
        <v>72164</v>
      </c>
      <c r="C79" s="159" t="s">
        <v>69</v>
      </c>
      <c r="D79" s="142" t="s">
        <v>42</v>
      </c>
      <c r="E79" s="17">
        <v>30</v>
      </c>
      <c r="F79" s="17" t="s">
        <v>8</v>
      </c>
      <c r="G79" s="143">
        <v>48</v>
      </c>
      <c r="H79" s="233">
        <v>1069.6591306408848</v>
      </c>
    </row>
    <row r="80" spans="2:8" ht="20">
      <c r="B80" s="18">
        <v>72165</v>
      </c>
      <c r="C80" s="159" t="s">
        <v>70</v>
      </c>
      <c r="D80" s="142" t="s">
        <v>60</v>
      </c>
      <c r="E80" s="17">
        <v>30</v>
      </c>
      <c r="F80" s="17" t="s">
        <v>8</v>
      </c>
      <c r="G80" s="143">
        <v>48</v>
      </c>
      <c r="H80" s="233">
        <v>1099.6495735560497</v>
      </c>
    </row>
    <row r="81" spans="2:8" ht="20">
      <c r="B81" s="18">
        <v>72166</v>
      </c>
      <c r="C81" s="159" t="s">
        <v>71</v>
      </c>
      <c r="D81" s="142" t="s">
        <v>46</v>
      </c>
      <c r="E81" s="17">
        <v>30</v>
      </c>
      <c r="F81" s="17" t="s">
        <v>8</v>
      </c>
      <c r="G81" s="143">
        <v>48</v>
      </c>
      <c r="H81" s="233">
        <v>1251.757963766298</v>
      </c>
    </row>
    <row r="82" spans="2:8" ht="20">
      <c r="B82" s="18">
        <v>72168</v>
      </c>
      <c r="C82" s="159" t="s">
        <v>72</v>
      </c>
      <c r="D82" s="142" t="s">
        <v>48</v>
      </c>
      <c r="E82" s="17">
        <v>30</v>
      </c>
      <c r="F82" s="17" t="s">
        <v>8</v>
      </c>
      <c r="G82" s="143">
        <v>48</v>
      </c>
      <c r="H82" s="233">
        <v>1342.6388658962903</v>
      </c>
    </row>
    <row r="83" spans="2:8" ht="20">
      <c r="B83" s="18">
        <v>72169</v>
      </c>
      <c r="C83" s="159" t="s">
        <v>73</v>
      </c>
      <c r="D83" s="142" t="s">
        <v>50</v>
      </c>
      <c r="E83" s="17">
        <v>30</v>
      </c>
      <c r="F83" s="17" t="s">
        <v>8</v>
      </c>
      <c r="G83" s="143">
        <v>48</v>
      </c>
      <c r="H83" s="233">
        <v>1028.7123757525458</v>
      </c>
    </row>
    <row r="84" spans="2:8" ht="28">
      <c r="B84" s="18">
        <v>72172</v>
      </c>
      <c r="C84" s="159" t="s">
        <v>74</v>
      </c>
      <c r="D84" s="142" t="s">
        <v>52</v>
      </c>
      <c r="E84" s="17">
        <v>30</v>
      </c>
      <c r="F84" s="17" t="s">
        <v>8</v>
      </c>
      <c r="G84" s="143">
        <v>48</v>
      </c>
      <c r="H84" s="233">
        <v>1077.5430676727187</v>
      </c>
    </row>
    <row r="85" spans="2:8" ht="20">
      <c r="B85" s="18">
        <v>72175</v>
      </c>
      <c r="C85" s="159" t="s">
        <v>75</v>
      </c>
      <c r="D85" s="142" t="s">
        <v>54</v>
      </c>
      <c r="E85" s="17">
        <v>30</v>
      </c>
      <c r="F85" s="17" t="s">
        <v>8</v>
      </c>
      <c r="G85" s="143">
        <v>48</v>
      </c>
      <c r="H85" s="233">
        <v>1044.4906805081578</v>
      </c>
    </row>
    <row r="86" spans="2:8" ht="20">
      <c r="B86" s="18">
        <v>72201</v>
      </c>
      <c r="C86" s="159" t="s">
        <v>76</v>
      </c>
      <c r="D86" s="142" t="s">
        <v>36</v>
      </c>
      <c r="E86" s="17">
        <v>30</v>
      </c>
      <c r="F86" s="17" t="s">
        <v>8</v>
      </c>
      <c r="G86" s="143">
        <v>48</v>
      </c>
      <c r="H86" s="233">
        <v>1429.9563848126679</v>
      </c>
    </row>
    <row r="87" spans="2:8" ht="20">
      <c r="B87" s="18">
        <v>72202</v>
      </c>
      <c r="C87" s="159" t="s">
        <v>77</v>
      </c>
      <c r="D87" s="142" t="s">
        <v>38</v>
      </c>
      <c r="E87" s="17">
        <v>30</v>
      </c>
      <c r="F87" s="17" t="s">
        <v>8</v>
      </c>
      <c r="G87" s="143">
        <v>48</v>
      </c>
      <c r="H87" s="233">
        <v>1108.2922193029067</v>
      </c>
    </row>
    <row r="88" spans="2:8" ht="20">
      <c r="B88" s="18">
        <v>72203</v>
      </c>
      <c r="C88" s="159" t="s">
        <v>78</v>
      </c>
      <c r="D88" s="142" t="s">
        <v>40</v>
      </c>
      <c r="E88" s="17">
        <v>30</v>
      </c>
      <c r="F88" s="17" t="s">
        <v>8</v>
      </c>
      <c r="G88" s="143">
        <v>48</v>
      </c>
      <c r="H88" s="233">
        <v>1070.2591659353998</v>
      </c>
    </row>
    <row r="89" spans="2:8" ht="20">
      <c r="B89" s="18">
        <v>72204</v>
      </c>
      <c r="C89" s="159" t="s">
        <v>79</v>
      </c>
      <c r="D89" s="142" t="s">
        <v>42</v>
      </c>
      <c r="E89" s="17">
        <v>30</v>
      </c>
      <c r="F89" s="17" t="s">
        <v>8</v>
      </c>
      <c r="G89" s="143">
        <v>48</v>
      </c>
      <c r="H89" s="233">
        <v>1111.6065475287617</v>
      </c>
    </row>
    <row r="90" spans="2:8" ht="20">
      <c r="B90" s="18">
        <v>72205</v>
      </c>
      <c r="C90" s="159" t="s">
        <v>80</v>
      </c>
      <c r="D90" s="142" t="s">
        <v>60</v>
      </c>
      <c r="E90" s="17">
        <v>30</v>
      </c>
      <c r="F90" s="17" t="s">
        <v>8</v>
      </c>
      <c r="G90" s="143">
        <v>48</v>
      </c>
      <c r="H90" s="233">
        <v>1153.5539644166402</v>
      </c>
    </row>
    <row r="91" spans="2:8" ht="20">
      <c r="B91" s="18">
        <v>72206</v>
      </c>
      <c r="C91" s="159" t="s">
        <v>81</v>
      </c>
      <c r="D91" s="142" t="s">
        <v>46</v>
      </c>
      <c r="E91" s="17">
        <v>30</v>
      </c>
      <c r="F91" s="17" t="s">
        <v>8</v>
      </c>
      <c r="G91" s="143">
        <v>48</v>
      </c>
      <c r="H91" s="233">
        <v>1269.9286438854861</v>
      </c>
    </row>
    <row r="92" spans="2:8" ht="20">
      <c r="B92" s="18">
        <v>72208</v>
      </c>
      <c r="C92" s="159" t="s">
        <v>82</v>
      </c>
      <c r="D92" s="142" t="s">
        <v>48</v>
      </c>
      <c r="E92" s="17">
        <v>30</v>
      </c>
      <c r="F92" s="17" t="s">
        <v>8</v>
      </c>
      <c r="G92" s="143">
        <v>48</v>
      </c>
      <c r="H92" s="233">
        <v>1329.8815998292896</v>
      </c>
    </row>
    <row r="93" spans="2:8" ht="20">
      <c r="B93" s="18">
        <v>72209</v>
      </c>
      <c r="C93" s="159" t="s">
        <v>83</v>
      </c>
      <c r="D93" s="142" t="s">
        <v>50</v>
      </c>
      <c r="E93" s="17">
        <v>30</v>
      </c>
      <c r="F93" s="17" t="s">
        <v>8</v>
      </c>
      <c r="G93" s="143">
        <v>48</v>
      </c>
      <c r="H93" s="233">
        <v>1150.8015408058209</v>
      </c>
    </row>
    <row r="94" spans="2:8" ht="28">
      <c r="B94" s="18">
        <v>72212</v>
      </c>
      <c r="C94" s="159" t="s">
        <v>84</v>
      </c>
      <c r="D94" s="142" t="s">
        <v>52</v>
      </c>
      <c r="E94" s="17">
        <v>30</v>
      </c>
      <c r="F94" s="17" t="s">
        <v>8</v>
      </c>
      <c r="G94" s="143">
        <v>48</v>
      </c>
      <c r="H94" s="233">
        <v>1135.8477864159602</v>
      </c>
    </row>
    <row r="95" spans="2:8" ht="20">
      <c r="B95" s="18">
        <v>72215</v>
      </c>
      <c r="C95" s="159" t="s">
        <v>85</v>
      </c>
      <c r="D95" s="142" t="s">
        <v>86</v>
      </c>
      <c r="E95" s="17">
        <v>30</v>
      </c>
      <c r="F95" s="17" t="s">
        <v>8</v>
      </c>
      <c r="G95" s="143">
        <v>48</v>
      </c>
      <c r="H95" s="233">
        <v>1161.9434477942157</v>
      </c>
    </row>
    <row r="96" spans="2:8" ht="20">
      <c r="B96" s="18">
        <v>72004</v>
      </c>
      <c r="C96" s="159" t="s">
        <v>87</v>
      </c>
      <c r="D96" s="142" t="s">
        <v>88</v>
      </c>
      <c r="E96" s="17">
        <v>30</v>
      </c>
      <c r="F96" s="17" t="s">
        <v>8</v>
      </c>
      <c r="G96" s="143">
        <v>48</v>
      </c>
      <c r="H96" s="233">
        <v>1268.5488115323842</v>
      </c>
    </row>
    <row r="97" spans="2:8" ht="20">
      <c r="B97" s="18">
        <v>72005</v>
      </c>
      <c r="C97" s="159" t="s">
        <v>89</v>
      </c>
      <c r="D97" s="142" t="s">
        <v>90</v>
      </c>
      <c r="E97" s="17">
        <v>30</v>
      </c>
      <c r="F97" s="17" t="s">
        <v>8</v>
      </c>
      <c r="G97" s="143">
        <v>48</v>
      </c>
      <c r="H97" s="233">
        <v>1503.3015221338696</v>
      </c>
    </row>
    <row r="98" spans="2:8" ht="20">
      <c r="B98" s="18">
        <v>72301</v>
      </c>
      <c r="C98" s="159" t="s">
        <v>91</v>
      </c>
      <c r="D98" s="142" t="s">
        <v>92</v>
      </c>
      <c r="E98" s="17">
        <v>30</v>
      </c>
      <c r="F98" s="17" t="s">
        <v>8</v>
      </c>
      <c r="G98" s="143">
        <v>48</v>
      </c>
      <c r="H98" s="233">
        <v>1850.6686110969938</v>
      </c>
    </row>
    <row r="99" spans="2:8" ht="20">
      <c r="B99" s="18">
        <v>72302</v>
      </c>
      <c r="C99" s="159" t="s">
        <v>93</v>
      </c>
      <c r="D99" s="142" t="s">
        <v>94</v>
      </c>
      <c r="E99" s="17">
        <v>30</v>
      </c>
      <c r="F99" s="17" t="s">
        <v>8</v>
      </c>
      <c r="G99" s="143">
        <v>48</v>
      </c>
      <c r="H99" s="233">
        <v>1590.5950180915097</v>
      </c>
    </row>
    <row r="100" spans="2:8" ht="20">
      <c r="B100" s="18">
        <v>72303</v>
      </c>
      <c r="C100" s="159" t="s">
        <v>95</v>
      </c>
      <c r="D100" s="142" t="s">
        <v>96</v>
      </c>
      <c r="E100" s="17">
        <v>30</v>
      </c>
      <c r="F100" s="17" t="s">
        <v>8</v>
      </c>
      <c r="G100" s="143">
        <v>48</v>
      </c>
      <c r="H100" s="233">
        <v>1575.5182880622067</v>
      </c>
    </row>
    <row r="101" spans="2:8" ht="20">
      <c r="B101" s="18">
        <v>72304</v>
      </c>
      <c r="C101" s="159" t="s">
        <v>97</v>
      </c>
      <c r="D101" s="142" t="s">
        <v>98</v>
      </c>
      <c r="E101" s="17">
        <v>30</v>
      </c>
      <c r="F101" s="17" t="s">
        <v>8</v>
      </c>
      <c r="G101" s="143">
        <v>48</v>
      </c>
      <c r="H101" s="233">
        <v>1575.091694566426</v>
      </c>
    </row>
    <row r="102" spans="2:8" ht="20">
      <c r="B102" s="18">
        <v>72305</v>
      </c>
      <c r="C102" s="159" t="s">
        <v>99</v>
      </c>
      <c r="D102" s="142" t="s">
        <v>100</v>
      </c>
      <c r="E102" s="17">
        <v>30</v>
      </c>
      <c r="F102" s="17" t="s">
        <v>8</v>
      </c>
      <c r="G102" s="143">
        <v>48</v>
      </c>
      <c r="H102" s="233">
        <v>1597.2252411287172</v>
      </c>
    </row>
    <row r="103" spans="2:8" ht="20">
      <c r="B103" s="18">
        <v>72306</v>
      </c>
      <c r="C103" s="159" t="s">
        <v>101</v>
      </c>
      <c r="D103" s="142" t="s">
        <v>102</v>
      </c>
      <c r="E103" s="17">
        <v>30</v>
      </c>
      <c r="F103" s="17" t="s">
        <v>8</v>
      </c>
      <c r="G103" s="143">
        <v>48</v>
      </c>
      <c r="H103" s="233">
        <v>1830.7288354031677</v>
      </c>
    </row>
    <row r="104" spans="2:8" ht="20">
      <c r="B104" s="18">
        <v>72307</v>
      </c>
      <c r="C104" s="159" t="s">
        <v>103</v>
      </c>
      <c r="D104" s="142" t="s">
        <v>104</v>
      </c>
      <c r="E104" s="17">
        <v>30</v>
      </c>
      <c r="F104" s="17" t="s">
        <v>8</v>
      </c>
      <c r="G104" s="143">
        <v>48</v>
      </c>
      <c r="H104" s="233">
        <v>1886.0306520247341</v>
      </c>
    </row>
    <row r="105" spans="2:8" ht="20">
      <c r="B105" s="18">
        <v>72308</v>
      </c>
      <c r="C105" s="159" t="s">
        <v>105</v>
      </c>
      <c r="D105" s="142" t="s">
        <v>106</v>
      </c>
      <c r="E105" s="17">
        <v>30</v>
      </c>
      <c r="F105" s="17" t="s">
        <v>8</v>
      </c>
      <c r="G105" s="143">
        <v>48</v>
      </c>
      <c r="H105" s="233">
        <v>1948.1034625546547</v>
      </c>
    </row>
    <row r="106" spans="2:8" ht="20">
      <c r="B106" s="18">
        <v>72309</v>
      </c>
      <c r="C106" s="159" t="s">
        <v>107</v>
      </c>
      <c r="D106" s="142" t="s">
        <v>108</v>
      </c>
      <c r="E106" s="17">
        <v>30</v>
      </c>
      <c r="F106" s="17" t="s">
        <v>8</v>
      </c>
      <c r="G106" s="143">
        <v>48</v>
      </c>
      <c r="H106" s="233">
        <v>1624.5176606574428</v>
      </c>
    </row>
    <row r="107" spans="2:8" ht="20">
      <c r="B107" s="18">
        <v>72312</v>
      </c>
      <c r="C107" s="159" t="s">
        <v>109</v>
      </c>
      <c r="D107" s="142" t="s">
        <v>110</v>
      </c>
      <c r="E107" s="17">
        <v>30</v>
      </c>
      <c r="F107" s="17" t="s">
        <v>8</v>
      </c>
      <c r="G107" s="143">
        <v>48</v>
      </c>
      <c r="H107" s="233">
        <v>1671.6324419990158</v>
      </c>
    </row>
    <row r="108" spans="2:8" ht="20">
      <c r="B108" s="18">
        <v>72315</v>
      </c>
      <c r="C108" s="159" t="s">
        <v>111</v>
      </c>
      <c r="D108" s="142" t="s">
        <v>112</v>
      </c>
      <c r="E108" s="17">
        <v>30</v>
      </c>
      <c r="F108" s="17" t="s">
        <v>8</v>
      </c>
      <c r="G108" s="143">
        <v>48</v>
      </c>
      <c r="H108" s="233">
        <v>1670.390542174508</v>
      </c>
    </row>
    <row r="109" spans="2:8" ht="20">
      <c r="B109" s="18">
        <v>72383</v>
      </c>
      <c r="C109" s="159" t="s">
        <v>113</v>
      </c>
      <c r="D109" s="142" t="s">
        <v>114</v>
      </c>
      <c r="E109" s="17">
        <v>40</v>
      </c>
      <c r="F109" s="17" t="s">
        <v>8</v>
      </c>
      <c r="G109" s="143">
        <v>40</v>
      </c>
      <c r="H109" s="233">
        <v>877.99780758884572</v>
      </c>
    </row>
    <row r="110" spans="2:8" ht="20">
      <c r="B110" s="22">
        <v>72324</v>
      </c>
      <c r="C110" s="160" t="s">
        <v>597</v>
      </c>
      <c r="D110" s="161" t="s">
        <v>598</v>
      </c>
      <c r="E110" s="19">
        <v>25</v>
      </c>
      <c r="F110" s="19" t="s">
        <v>8</v>
      </c>
      <c r="G110" s="144">
        <v>48</v>
      </c>
      <c r="H110" s="233">
        <v>471.30652602712792</v>
      </c>
    </row>
    <row r="111" spans="2:8" ht="21" thickBot="1">
      <c r="B111" s="211">
        <v>73133</v>
      </c>
      <c r="C111" s="246" t="s">
        <v>599</v>
      </c>
      <c r="D111" s="247" t="s">
        <v>600</v>
      </c>
      <c r="E111" s="19">
        <v>25</v>
      </c>
      <c r="F111" s="19" t="s">
        <v>8</v>
      </c>
      <c r="G111" s="144">
        <v>48</v>
      </c>
      <c r="H111" s="242">
        <v>634.4</v>
      </c>
    </row>
    <row r="112" spans="2:8" ht="21" thickBot="1">
      <c r="B112" s="8"/>
      <c r="C112" s="23"/>
      <c r="D112" s="24"/>
      <c r="E112" s="23"/>
      <c r="F112" s="23"/>
      <c r="G112" s="23"/>
      <c r="H112" s="337"/>
    </row>
    <row r="113" spans="2:8" ht="20">
      <c r="B113" s="249">
        <v>72748</v>
      </c>
      <c r="C113" s="204" t="s">
        <v>115</v>
      </c>
      <c r="D113" s="250" t="s">
        <v>116</v>
      </c>
      <c r="E113" s="12">
        <v>20</v>
      </c>
      <c r="F113" s="12" t="s">
        <v>8</v>
      </c>
      <c r="G113" s="13">
        <v>50</v>
      </c>
      <c r="H113" s="241">
        <v>851.12819678801975</v>
      </c>
    </row>
    <row r="114" spans="2:8" ht="21" thickBot="1">
      <c r="B114" s="251">
        <v>72453</v>
      </c>
      <c r="C114" s="31" t="s">
        <v>117</v>
      </c>
      <c r="D114" s="32" t="s">
        <v>118</v>
      </c>
      <c r="E114" s="19">
        <v>20</v>
      </c>
      <c r="F114" s="19" t="s">
        <v>8</v>
      </c>
      <c r="G114" s="22">
        <v>50</v>
      </c>
      <c r="H114" s="242">
        <v>1053.9580958815079</v>
      </c>
    </row>
    <row r="115" spans="2:8" ht="21" thickBot="1">
      <c r="B115" s="8"/>
      <c r="C115" s="9"/>
      <c r="D115" s="9"/>
      <c r="E115" s="9"/>
      <c r="F115" s="9"/>
      <c r="G115" s="9"/>
      <c r="H115" s="337"/>
    </row>
    <row r="116" spans="2:8" ht="20">
      <c r="B116" s="249">
        <v>72157</v>
      </c>
      <c r="C116" s="204" t="s">
        <v>119</v>
      </c>
      <c r="D116" s="252" t="s">
        <v>120</v>
      </c>
      <c r="E116" s="12">
        <v>25</v>
      </c>
      <c r="F116" s="12" t="s">
        <v>8</v>
      </c>
      <c r="G116" s="13">
        <v>48</v>
      </c>
      <c r="H116" s="241">
        <v>762.72880907356637</v>
      </c>
    </row>
    <row r="117" spans="2:8" ht="20">
      <c r="B117" s="14">
        <v>72158</v>
      </c>
      <c r="C117" s="15" t="s">
        <v>121</v>
      </c>
      <c r="D117" s="33" t="s">
        <v>122</v>
      </c>
      <c r="E117" s="17">
        <v>25</v>
      </c>
      <c r="F117" s="17" t="s">
        <v>8</v>
      </c>
      <c r="G117" s="18">
        <v>48</v>
      </c>
      <c r="H117" s="233">
        <v>685.65025653599457</v>
      </c>
    </row>
    <row r="118" spans="2:8" ht="20">
      <c r="B118" s="14">
        <v>72159</v>
      </c>
      <c r="C118" s="15" t="s">
        <v>123</v>
      </c>
      <c r="D118" s="33" t="s">
        <v>124</v>
      </c>
      <c r="E118" s="17">
        <v>25</v>
      </c>
      <c r="F118" s="17" t="s">
        <v>8</v>
      </c>
      <c r="G118" s="18">
        <v>48</v>
      </c>
      <c r="H118" s="233">
        <v>821.82300141306848</v>
      </c>
    </row>
    <row r="119" spans="2:8" ht="20">
      <c r="B119" s="14">
        <v>72178</v>
      </c>
      <c r="C119" s="15" t="s">
        <v>125</v>
      </c>
      <c r="D119" s="33" t="s">
        <v>126</v>
      </c>
      <c r="E119" s="17">
        <v>25</v>
      </c>
      <c r="F119" s="17" t="s">
        <v>8</v>
      </c>
      <c r="G119" s="18">
        <v>48</v>
      </c>
      <c r="H119" s="233">
        <v>787.95713541675946</v>
      </c>
    </row>
    <row r="120" spans="2:8" ht="20">
      <c r="B120" s="14">
        <v>72179</v>
      </c>
      <c r="C120" s="15" t="s">
        <v>127</v>
      </c>
      <c r="D120" s="33" t="s">
        <v>128</v>
      </c>
      <c r="E120" s="17">
        <v>25</v>
      </c>
      <c r="F120" s="17" t="s">
        <v>8</v>
      </c>
      <c r="G120" s="18">
        <v>48</v>
      </c>
      <c r="H120" s="233">
        <v>943.75535978156745</v>
      </c>
    </row>
    <row r="121" spans="2:8" ht="21" thickBot="1">
      <c r="B121" s="251">
        <v>72721</v>
      </c>
      <c r="C121" s="20" t="s">
        <v>129</v>
      </c>
      <c r="D121" s="253" t="s">
        <v>130</v>
      </c>
      <c r="E121" s="19">
        <v>25</v>
      </c>
      <c r="F121" s="19" t="s">
        <v>8</v>
      </c>
      <c r="G121" s="22">
        <v>48</v>
      </c>
      <c r="H121" s="242">
        <v>994.88078386184179</v>
      </c>
    </row>
    <row r="122" spans="2:8" ht="21" thickBot="1">
      <c r="B122" s="8"/>
      <c r="C122" s="254"/>
      <c r="D122" s="255"/>
      <c r="E122" s="254"/>
      <c r="F122" s="254"/>
      <c r="G122" s="254"/>
      <c r="H122" s="337"/>
    </row>
    <row r="123" spans="2:8" ht="21" thickBot="1">
      <c r="B123" s="308">
        <v>72045</v>
      </c>
      <c r="C123" s="309" t="s">
        <v>648</v>
      </c>
      <c r="D123" s="216" t="s">
        <v>131</v>
      </c>
      <c r="E123" s="34">
        <v>12.5</v>
      </c>
      <c r="F123" s="34" t="s">
        <v>132</v>
      </c>
      <c r="G123" s="217">
        <v>60</v>
      </c>
      <c r="H123" s="310">
        <v>2181.3364935985164</v>
      </c>
    </row>
    <row r="124" spans="2:8" ht="21" thickBot="1">
      <c r="B124" s="208"/>
      <c r="C124" s="209"/>
      <c r="D124" s="210"/>
      <c r="E124" s="209"/>
      <c r="F124" s="209"/>
      <c r="G124" s="209"/>
      <c r="H124" s="213"/>
    </row>
    <row r="125" spans="2:8" ht="21" thickBot="1">
      <c r="B125" s="34">
        <v>72338</v>
      </c>
      <c r="C125" s="215" t="s">
        <v>134</v>
      </c>
      <c r="D125" s="216" t="s">
        <v>135</v>
      </c>
      <c r="E125" s="34">
        <v>25</v>
      </c>
      <c r="F125" s="34" t="s">
        <v>8</v>
      </c>
      <c r="G125" s="217">
        <v>48</v>
      </c>
      <c r="H125" s="256">
        <v>1067.4857479560117</v>
      </c>
    </row>
    <row r="126" spans="2:8" ht="21" thickBot="1">
      <c r="B126" s="208"/>
      <c r="C126" s="209"/>
      <c r="D126" s="210"/>
      <c r="E126" s="209"/>
      <c r="F126" s="209"/>
      <c r="G126" s="209"/>
      <c r="H126" s="213"/>
    </row>
    <row r="127" spans="2:8" ht="21" thickBot="1">
      <c r="B127" s="34">
        <v>72379</v>
      </c>
      <c r="C127" s="215" t="s">
        <v>136</v>
      </c>
      <c r="D127" s="266" t="s">
        <v>137</v>
      </c>
      <c r="E127" s="34">
        <v>25</v>
      </c>
      <c r="F127" s="34" t="s">
        <v>8</v>
      </c>
      <c r="G127" s="217">
        <v>48</v>
      </c>
      <c r="H127" s="267">
        <v>1741.0355727389624</v>
      </c>
    </row>
    <row r="128" spans="2:8" ht="21" thickBot="1">
      <c r="B128" s="338"/>
      <c r="C128" s="338"/>
      <c r="D128" s="338"/>
      <c r="E128" s="338"/>
      <c r="F128" s="338"/>
      <c r="G128" s="338"/>
      <c r="H128" s="337"/>
    </row>
    <row r="129" spans="2:8" ht="21" thickBot="1">
      <c r="B129" s="311">
        <v>12330</v>
      </c>
      <c r="C129" s="312" t="s">
        <v>138</v>
      </c>
      <c r="D129" s="313" t="s">
        <v>139</v>
      </c>
      <c r="E129" s="240">
        <v>11.8</v>
      </c>
      <c r="F129" s="288" t="s">
        <v>132</v>
      </c>
      <c r="G129" s="217">
        <v>40</v>
      </c>
      <c r="H129" s="310">
        <v>7306.0137674999996</v>
      </c>
    </row>
    <row r="130" spans="2:8" ht="21" thickBot="1">
      <c r="B130" s="208"/>
      <c r="C130" s="209"/>
      <c r="D130" s="210"/>
      <c r="E130" s="209"/>
      <c r="F130" s="209"/>
      <c r="G130" s="209"/>
      <c r="H130" s="213"/>
    </row>
    <row r="131" spans="2:8" ht="20">
      <c r="B131" s="12">
        <v>72119</v>
      </c>
      <c r="C131" s="204" t="s">
        <v>140</v>
      </c>
      <c r="D131" s="11" t="s">
        <v>141</v>
      </c>
      <c r="E131" s="12">
        <v>10</v>
      </c>
      <c r="F131" s="12" t="s">
        <v>132</v>
      </c>
      <c r="G131" s="13">
        <v>60</v>
      </c>
      <c r="H131" s="234">
        <v>1322.8391842631891</v>
      </c>
    </row>
    <row r="132" spans="2:8" ht="20">
      <c r="B132" s="17">
        <v>72118</v>
      </c>
      <c r="C132" s="15" t="s">
        <v>142</v>
      </c>
      <c r="D132" s="16" t="s">
        <v>143</v>
      </c>
      <c r="E132" s="17">
        <v>10</v>
      </c>
      <c r="F132" s="17" t="s">
        <v>132</v>
      </c>
      <c r="G132" s="18">
        <v>60</v>
      </c>
      <c r="H132" s="235">
        <v>1694.8570619042855</v>
      </c>
    </row>
    <row r="133" spans="2:8" ht="21" thickBot="1">
      <c r="B133" s="19">
        <v>72449</v>
      </c>
      <c r="C133" s="20" t="s">
        <v>144</v>
      </c>
      <c r="D133" s="21" t="s">
        <v>145</v>
      </c>
      <c r="E133" s="19">
        <v>15</v>
      </c>
      <c r="F133" s="19" t="s">
        <v>132</v>
      </c>
      <c r="G133" s="22">
        <v>44</v>
      </c>
      <c r="H133" s="236">
        <v>3765.5140434780456</v>
      </c>
    </row>
    <row r="134" spans="2:8" ht="21" thickBot="1">
      <c r="B134" s="208"/>
      <c r="C134" s="209"/>
      <c r="D134" s="210"/>
      <c r="E134" s="209"/>
      <c r="F134" s="209"/>
      <c r="G134" s="209"/>
      <c r="H134" s="213"/>
    </row>
    <row r="135" spans="2:8" ht="20">
      <c r="B135" s="12">
        <v>72604</v>
      </c>
      <c r="C135" s="204" t="s">
        <v>146</v>
      </c>
      <c r="D135" s="206" t="s">
        <v>684</v>
      </c>
      <c r="E135" s="12">
        <v>25</v>
      </c>
      <c r="F135" s="12" t="s">
        <v>8</v>
      </c>
      <c r="G135" s="13">
        <v>48</v>
      </c>
      <c r="H135" s="234">
        <v>4018.9431036323012</v>
      </c>
    </row>
    <row r="136" spans="2:8" ht="20">
      <c r="B136" s="12">
        <v>72349</v>
      </c>
      <c r="C136" s="204" t="s">
        <v>147</v>
      </c>
      <c r="D136" s="206" t="s">
        <v>148</v>
      </c>
      <c r="E136" s="12">
        <v>40</v>
      </c>
      <c r="F136" s="12" t="s">
        <v>8</v>
      </c>
      <c r="G136" s="13">
        <v>40</v>
      </c>
      <c r="H136" s="257">
        <v>1440.2597132725882</v>
      </c>
    </row>
    <row r="137" spans="2:8" ht="20">
      <c r="B137" s="12">
        <v>72473</v>
      </c>
      <c r="C137" s="204" t="s">
        <v>147</v>
      </c>
      <c r="D137" s="206" t="s">
        <v>149</v>
      </c>
      <c r="E137" s="12">
        <v>40</v>
      </c>
      <c r="F137" s="12" t="s">
        <v>8</v>
      </c>
      <c r="G137" s="13">
        <v>40</v>
      </c>
      <c r="H137" s="257">
        <v>1593.0768068877396</v>
      </c>
    </row>
    <row r="138" spans="2:8" ht="20">
      <c r="B138" s="12">
        <v>72474</v>
      </c>
      <c r="C138" s="204" t="s">
        <v>147</v>
      </c>
      <c r="D138" s="206" t="s">
        <v>150</v>
      </c>
      <c r="E138" s="12">
        <v>40</v>
      </c>
      <c r="F138" s="12" t="s">
        <v>8</v>
      </c>
      <c r="G138" s="13">
        <v>40</v>
      </c>
      <c r="H138" s="257">
        <v>1684.0517399916421</v>
      </c>
    </row>
    <row r="139" spans="2:8" ht="20">
      <c r="B139" s="17">
        <v>72642</v>
      </c>
      <c r="C139" s="15" t="s">
        <v>147</v>
      </c>
      <c r="D139" s="16" t="s">
        <v>151</v>
      </c>
      <c r="E139" s="17">
        <v>40</v>
      </c>
      <c r="F139" s="17" t="s">
        <v>8</v>
      </c>
      <c r="G139" s="18">
        <v>40</v>
      </c>
      <c r="H139" s="235">
        <v>1767.6330816978566</v>
      </c>
    </row>
    <row r="140" spans="2:8" ht="20">
      <c r="B140" s="17">
        <v>72319</v>
      </c>
      <c r="C140" s="15" t="s">
        <v>152</v>
      </c>
      <c r="D140" s="158" t="s">
        <v>685</v>
      </c>
      <c r="E140" s="17">
        <v>25</v>
      </c>
      <c r="F140" s="17" t="s">
        <v>8</v>
      </c>
      <c r="G140" s="18">
        <v>48</v>
      </c>
      <c r="H140" s="235">
        <v>2386.3062600164826</v>
      </c>
    </row>
    <row r="141" spans="2:8" ht="20">
      <c r="B141" s="17">
        <v>72351</v>
      </c>
      <c r="C141" s="15" t="s">
        <v>153</v>
      </c>
      <c r="D141" s="158" t="s">
        <v>686</v>
      </c>
      <c r="E141" s="17">
        <v>40</v>
      </c>
      <c r="F141" s="17" t="s">
        <v>8</v>
      </c>
      <c r="G141" s="18">
        <v>40</v>
      </c>
      <c r="H141" s="235">
        <v>1512.8079391659442</v>
      </c>
    </row>
    <row r="142" spans="2:8" ht="20">
      <c r="B142" s="17">
        <v>72353</v>
      </c>
      <c r="C142" s="15" t="s">
        <v>154</v>
      </c>
      <c r="D142" s="158" t="s">
        <v>687</v>
      </c>
      <c r="E142" s="17">
        <v>40</v>
      </c>
      <c r="F142" s="17" t="s">
        <v>8</v>
      </c>
      <c r="G142" s="18">
        <v>40</v>
      </c>
      <c r="H142" s="235">
        <v>1496.9164827875186</v>
      </c>
    </row>
    <row r="143" spans="2:8" ht="20">
      <c r="B143" s="17">
        <v>72720</v>
      </c>
      <c r="C143" s="15" t="s">
        <v>155</v>
      </c>
      <c r="D143" s="16" t="s">
        <v>156</v>
      </c>
      <c r="E143" s="17">
        <v>40</v>
      </c>
      <c r="F143" s="17" t="s">
        <v>8</v>
      </c>
      <c r="G143" s="18">
        <v>40</v>
      </c>
      <c r="H143" s="235">
        <v>1161.8906826981731</v>
      </c>
    </row>
    <row r="144" spans="2:8" ht="28">
      <c r="B144" s="17">
        <v>56242</v>
      </c>
      <c r="C144" s="15" t="s">
        <v>157</v>
      </c>
      <c r="D144" s="158" t="s">
        <v>688</v>
      </c>
      <c r="E144" s="17">
        <v>25</v>
      </c>
      <c r="F144" s="17" t="s">
        <v>8</v>
      </c>
      <c r="G144" s="18">
        <v>48</v>
      </c>
      <c r="H144" s="235">
        <v>1319.5112351814964</v>
      </c>
    </row>
    <row r="145" spans="2:8" ht="20">
      <c r="B145" s="17">
        <v>72477</v>
      </c>
      <c r="C145" s="15" t="s">
        <v>157</v>
      </c>
      <c r="D145" s="158" t="s">
        <v>689</v>
      </c>
      <c r="E145" s="17">
        <v>25</v>
      </c>
      <c r="F145" s="17" t="s">
        <v>8</v>
      </c>
      <c r="G145" s="18">
        <v>48</v>
      </c>
      <c r="H145" s="235">
        <v>1559.2094227248031</v>
      </c>
    </row>
    <row r="146" spans="2:8" ht="28">
      <c r="B146" s="17">
        <v>72478</v>
      </c>
      <c r="C146" s="15" t="s">
        <v>157</v>
      </c>
      <c r="D146" s="158" t="s">
        <v>690</v>
      </c>
      <c r="E146" s="17">
        <v>25</v>
      </c>
      <c r="F146" s="17" t="s">
        <v>8</v>
      </c>
      <c r="G146" s="18">
        <v>48</v>
      </c>
      <c r="H146" s="235">
        <v>1507.3764598316034</v>
      </c>
    </row>
    <row r="147" spans="2:8" ht="28">
      <c r="B147" s="17">
        <v>72640</v>
      </c>
      <c r="C147" s="15" t="s">
        <v>157</v>
      </c>
      <c r="D147" s="158" t="s">
        <v>691</v>
      </c>
      <c r="E147" s="17">
        <v>25</v>
      </c>
      <c r="F147" s="17" t="s">
        <v>8</v>
      </c>
      <c r="G147" s="18">
        <v>48</v>
      </c>
      <c r="H147" s="235">
        <v>1520.9786312758793</v>
      </c>
    </row>
    <row r="148" spans="2:8" ht="20">
      <c r="B148" s="17">
        <v>72990</v>
      </c>
      <c r="C148" s="15" t="s">
        <v>158</v>
      </c>
      <c r="D148" s="158" t="s">
        <v>692</v>
      </c>
      <c r="E148" s="17">
        <v>25</v>
      </c>
      <c r="F148" s="17" t="s">
        <v>8</v>
      </c>
      <c r="G148" s="18">
        <v>48</v>
      </c>
      <c r="H148" s="235">
        <v>2764.8767329229504</v>
      </c>
    </row>
    <row r="149" spans="2:8" ht="20">
      <c r="B149" s="17">
        <v>72991</v>
      </c>
      <c r="C149" s="15" t="s">
        <v>158</v>
      </c>
      <c r="D149" s="158" t="s">
        <v>693</v>
      </c>
      <c r="E149" s="17">
        <v>25</v>
      </c>
      <c r="F149" s="17" t="s">
        <v>8</v>
      </c>
      <c r="G149" s="18">
        <v>48</v>
      </c>
      <c r="H149" s="235">
        <v>2654.2893217592809</v>
      </c>
    </row>
    <row r="150" spans="2:8" ht="20">
      <c r="B150" s="17">
        <v>72992</v>
      </c>
      <c r="C150" s="15" t="s">
        <v>158</v>
      </c>
      <c r="D150" s="158" t="s">
        <v>694</v>
      </c>
      <c r="E150" s="17">
        <v>25</v>
      </c>
      <c r="F150" s="17" t="s">
        <v>8</v>
      </c>
      <c r="G150" s="18">
        <v>48</v>
      </c>
      <c r="H150" s="235">
        <v>2859.4241088155732</v>
      </c>
    </row>
    <row r="151" spans="2:8" ht="20">
      <c r="B151" s="17">
        <v>72993</v>
      </c>
      <c r="C151" s="37" t="s">
        <v>158</v>
      </c>
      <c r="D151" s="158" t="s">
        <v>695</v>
      </c>
      <c r="E151" s="17">
        <v>25</v>
      </c>
      <c r="F151" s="17" t="s">
        <v>8</v>
      </c>
      <c r="G151" s="18">
        <v>48</v>
      </c>
      <c r="H151" s="235">
        <v>2359.3340612580055</v>
      </c>
    </row>
    <row r="152" spans="2:8" ht="20">
      <c r="B152" s="17">
        <v>72079</v>
      </c>
      <c r="C152" s="15" t="s">
        <v>159</v>
      </c>
      <c r="D152" s="30" t="s">
        <v>646</v>
      </c>
      <c r="E152" s="17">
        <v>25</v>
      </c>
      <c r="F152" s="17" t="s">
        <v>8</v>
      </c>
      <c r="G152" s="18">
        <v>48</v>
      </c>
      <c r="H152" s="235">
        <v>1045.4984660595446</v>
      </c>
    </row>
    <row r="153" spans="2:8" ht="20">
      <c r="B153" s="17">
        <v>72775</v>
      </c>
      <c r="C153" s="15" t="s">
        <v>160</v>
      </c>
      <c r="D153" s="30" t="s">
        <v>161</v>
      </c>
      <c r="E153" s="17">
        <v>25</v>
      </c>
      <c r="F153" s="17" t="s">
        <v>8</v>
      </c>
      <c r="G153" s="18">
        <v>48</v>
      </c>
      <c r="H153" s="235">
        <v>1513.9516022611713</v>
      </c>
    </row>
    <row r="154" spans="2:8" ht="20">
      <c r="B154" s="17">
        <v>72078</v>
      </c>
      <c r="C154" s="15" t="s">
        <v>162</v>
      </c>
      <c r="D154" s="30" t="s">
        <v>163</v>
      </c>
      <c r="E154" s="17">
        <v>25</v>
      </c>
      <c r="F154" s="17" t="s">
        <v>8</v>
      </c>
      <c r="G154" s="18">
        <v>48</v>
      </c>
      <c r="H154" s="235">
        <v>1394.1722044904029</v>
      </c>
    </row>
    <row r="155" spans="2:8" ht="20">
      <c r="B155" s="39">
        <v>56178</v>
      </c>
      <c r="C155" s="15" t="s">
        <v>165</v>
      </c>
      <c r="D155" s="40" t="s">
        <v>601</v>
      </c>
      <c r="E155" s="41">
        <v>1</v>
      </c>
      <c r="F155" s="41" t="s">
        <v>164</v>
      </c>
      <c r="G155" s="18">
        <v>288</v>
      </c>
      <c r="H155" s="235">
        <v>6110.5980368382343</v>
      </c>
    </row>
    <row r="156" spans="2:8" ht="20">
      <c r="B156" s="39">
        <v>56179</v>
      </c>
      <c r="C156" s="15" t="s">
        <v>165</v>
      </c>
      <c r="D156" s="40" t="s">
        <v>602</v>
      </c>
      <c r="E156" s="42">
        <v>5</v>
      </c>
      <c r="F156" s="42" t="s">
        <v>166</v>
      </c>
      <c r="G156" s="18">
        <v>72</v>
      </c>
      <c r="H156" s="235">
        <v>24555.049127205886</v>
      </c>
    </row>
    <row r="157" spans="2:8" ht="20">
      <c r="B157" s="39">
        <v>73157</v>
      </c>
      <c r="C157" s="15" t="s">
        <v>670</v>
      </c>
      <c r="D157" s="40" t="s">
        <v>672</v>
      </c>
      <c r="E157" s="42">
        <v>10</v>
      </c>
      <c r="F157" s="42" t="s">
        <v>166</v>
      </c>
      <c r="G157" s="18">
        <v>48</v>
      </c>
      <c r="H157" s="235">
        <v>21960</v>
      </c>
    </row>
    <row r="158" spans="2:8" ht="28">
      <c r="B158" s="39">
        <v>77994</v>
      </c>
      <c r="C158" s="15" t="s">
        <v>671</v>
      </c>
      <c r="D158" s="201" t="s">
        <v>696</v>
      </c>
      <c r="E158" s="42">
        <v>8</v>
      </c>
      <c r="F158" s="42" t="s">
        <v>132</v>
      </c>
      <c r="G158" s="18">
        <v>48</v>
      </c>
      <c r="H158" s="235">
        <v>17080</v>
      </c>
    </row>
    <row r="159" spans="2:8" ht="20">
      <c r="B159" s="43">
        <v>57730</v>
      </c>
      <c r="C159" s="44" t="s">
        <v>167</v>
      </c>
      <c r="D159" s="45" t="s">
        <v>168</v>
      </c>
      <c r="E159" s="42">
        <v>25</v>
      </c>
      <c r="F159" s="42" t="s">
        <v>8</v>
      </c>
      <c r="G159" s="18">
        <v>40</v>
      </c>
      <c r="H159" s="235">
        <v>3666.7942113970598</v>
      </c>
    </row>
    <row r="160" spans="2:8" ht="20">
      <c r="B160" s="42">
        <v>57731</v>
      </c>
      <c r="C160" s="15" t="s">
        <v>169</v>
      </c>
      <c r="D160" s="45" t="s">
        <v>170</v>
      </c>
      <c r="E160" s="42">
        <v>25</v>
      </c>
      <c r="F160" s="42" t="s">
        <v>8</v>
      </c>
      <c r="G160" s="18">
        <v>40</v>
      </c>
      <c r="H160" s="235">
        <v>3928.7080836397049</v>
      </c>
    </row>
    <row r="161" spans="2:8" ht="28">
      <c r="B161" s="42">
        <v>57733</v>
      </c>
      <c r="C161" s="15" t="s">
        <v>171</v>
      </c>
      <c r="D161" s="45" t="s">
        <v>172</v>
      </c>
      <c r="E161" s="42">
        <v>25</v>
      </c>
      <c r="F161" s="42" t="s">
        <v>8</v>
      </c>
      <c r="G161" s="18">
        <v>40</v>
      </c>
      <c r="H161" s="235">
        <v>4159.4417329963244</v>
      </c>
    </row>
    <row r="162" spans="2:8" ht="34">
      <c r="B162" s="196">
        <v>40380</v>
      </c>
      <c r="C162" s="197" t="s">
        <v>173</v>
      </c>
      <c r="D162" s="158" t="s">
        <v>174</v>
      </c>
      <c r="E162" s="198">
        <v>1.8</v>
      </c>
      <c r="F162" s="199" t="s">
        <v>175</v>
      </c>
      <c r="G162" s="200">
        <v>6</v>
      </c>
      <c r="H162" s="235">
        <v>6454.306137408088</v>
      </c>
    </row>
    <row r="163" spans="2:8" ht="28">
      <c r="B163" s="41">
        <v>57915</v>
      </c>
      <c r="C163" s="15" t="s">
        <v>176</v>
      </c>
      <c r="D163" s="50" t="s">
        <v>177</v>
      </c>
      <c r="E163" s="42">
        <v>15</v>
      </c>
      <c r="F163" s="42" t="s">
        <v>166</v>
      </c>
      <c r="G163" s="18">
        <v>50</v>
      </c>
      <c r="H163" s="235">
        <v>6686.4003783088219</v>
      </c>
    </row>
    <row r="164" spans="2:8" ht="28">
      <c r="B164" s="39">
        <v>57916</v>
      </c>
      <c r="C164" s="15" t="s">
        <v>583</v>
      </c>
      <c r="D164" s="40" t="s">
        <v>584</v>
      </c>
      <c r="E164" s="42">
        <v>15</v>
      </c>
      <c r="F164" s="42" t="s">
        <v>166</v>
      </c>
      <c r="G164" s="18">
        <v>50</v>
      </c>
      <c r="H164" s="235">
        <v>6686.4003783088219</v>
      </c>
    </row>
    <row r="165" spans="2:8" ht="28">
      <c r="B165" s="39">
        <v>57917</v>
      </c>
      <c r="C165" s="15" t="s">
        <v>178</v>
      </c>
      <c r="D165" s="50" t="s">
        <v>179</v>
      </c>
      <c r="E165" s="42">
        <v>15</v>
      </c>
      <c r="F165" s="42" t="s">
        <v>166</v>
      </c>
      <c r="G165" s="18">
        <v>50</v>
      </c>
      <c r="H165" s="235">
        <v>6686.4003783088219</v>
      </c>
    </row>
    <row r="166" spans="2:8" ht="28">
      <c r="B166" s="39">
        <v>57918</v>
      </c>
      <c r="C166" s="15" t="s">
        <v>180</v>
      </c>
      <c r="D166" s="50" t="s">
        <v>181</v>
      </c>
      <c r="E166" s="42">
        <v>15</v>
      </c>
      <c r="F166" s="42" t="s">
        <v>166</v>
      </c>
      <c r="G166" s="18">
        <v>50</v>
      </c>
      <c r="H166" s="235">
        <v>6779.8433973117908</v>
      </c>
    </row>
    <row r="167" spans="2:8" ht="28">
      <c r="B167" s="163">
        <v>56516</v>
      </c>
      <c r="C167" s="164" t="s">
        <v>649</v>
      </c>
      <c r="D167" s="165" t="s">
        <v>654</v>
      </c>
      <c r="E167" s="42">
        <v>27.5</v>
      </c>
      <c r="F167" s="42" t="s">
        <v>166</v>
      </c>
      <c r="G167" s="18">
        <v>40</v>
      </c>
      <c r="H167" s="235">
        <v>10498.791739999999</v>
      </c>
    </row>
    <row r="168" spans="2:8" ht="28">
      <c r="B168" s="163">
        <v>56517</v>
      </c>
      <c r="C168" s="164" t="s">
        <v>650</v>
      </c>
      <c r="D168" s="165" t="s">
        <v>655</v>
      </c>
      <c r="E168" s="42">
        <v>27.5</v>
      </c>
      <c r="F168" s="42" t="s">
        <v>166</v>
      </c>
      <c r="G168" s="18">
        <v>40</v>
      </c>
      <c r="H168" s="235">
        <v>10991.4375</v>
      </c>
    </row>
    <row r="169" spans="2:8" ht="28">
      <c r="B169" s="163">
        <v>56518</v>
      </c>
      <c r="C169" s="164" t="s">
        <v>651</v>
      </c>
      <c r="D169" s="165" t="s">
        <v>656</v>
      </c>
      <c r="E169" s="42">
        <v>27.5</v>
      </c>
      <c r="F169" s="42" t="s">
        <v>166</v>
      </c>
      <c r="G169" s="18">
        <v>40</v>
      </c>
      <c r="H169" s="235">
        <v>10760.705</v>
      </c>
    </row>
    <row r="170" spans="2:8" ht="21" thickBot="1">
      <c r="B170" s="163">
        <v>56519</v>
      </c>
      <c r="C170" s="164" t="s">
        <v>652</v>
      </c>
      <c r="D170" s="165" t="s">
        <v>653</v>
      </c>
      <c r="E170" s="42">
        <v>2.5</v>
      </c>
      <c r="F170" s="42" t="s">
        <v>175</v>
      </c>
      <c r="G170" s="18">
        <v>105</v>
      </c>
      <c r="H170" s="236">
        <v>6832</v>
      </c>
    </row>
    <row r="171" spans="2:8" ht="21" thickBot="1">
      <c r="B171" s="208"/>
      <c r="C171" s="209"/>
      <c r="D171" s="210"/>
      <c r="E171" s="209"/>
      <c r="F171" s="209"/>
      <c r="G171" s="209"/>
      <c r="H171" s="213"/>
    </row>
    <row r="172" spans="2:8" ht="20">
      <c r="B172" s="12">
        <v>72669</v>
      </c>
      <c r="C172" s="207"/>
      <c r="D172" s="52" t="s">
        <v>463</v>
      </c>
      <c r="E172" s="12">
        <v>0.5</v>
      </c>
      <c r="F172" s="12" t="s">
        <v>182</v>
      </c>
      <c r="G172" s="13">
        <v>1</v>
      </c>
      <c r="H172" s="234">
        <v>3768.1501313224999</v>
      </c>
    </row>
    <row r="173" spans="2:8" ht="20">
      <c r="B173" s="12">
        <v>73111</v>
      </c>
      <c r="C173" s="12"/>
      <c r="D173" s="52" t="s">
        <v>644</v>
      </c>
      <c r="E173" s="12">
        <v>0.5</v>
      </c>
      <c r="F173" s="12" t="s">
        <v>182</v>
      </c>
      <c r="G173" s="13">
        <v>1</v>
      </c>
      <c r="H173" s="235">
        <v>3302.6619999999998</v>
      </c>
    </row>
    <row r="174" spans="2:8" ht="20">
      <c r="B174" s="12">
        <v>73112</v>
      </c>
      <c r="C174" s="12"/>
      <c r="D174" s="52" t="s">
        <v>645</v>
      </c>
      <c r="E174" s="12">
        <v>0.5</v>
      </c>
      <c r="F174" s="12" t="s">
        <v>182</v>
      </c>
      <c r="G174" s="13">
        <v>1</v>
      </c>
      <c r="H174" s="235">
        <v>3302.6619999999998</v>
      </c>
    </row>
    <row r="175" spans="2:8" ht="20">
      <c r="B175" s="17">
        <v>72541</v>
      </c>
      <c r="C175" s="53"/>
      <c r="D175" s="54" t="s">
        <v>183</v>
      </c>
      <c r="E175" s="17">
        <v>1.5</v>
      </c>
      <c r="F175" s="17" t="s">
        <v>182</v>
      </c>
      <c r="G175" s="18">
        <v>1</v>
      </c>
      <c r="H175" s="235">
        <v>9302.4449247183293</v>
      </c>
    </row>
    <row r="176" spans="2:8" ht="20">
      <c r="B176" s="17">
        <v>72666</v>
      </c>
      <c r="C176" s="53"/>
      <c r="D176" s="54" t="s">
        <v>184</v>
      </c>
      <c r="E176" s="17">
        <v>0.03</v>
      </c>
      <c r="F176" s="17" t="s">
        <v>182</v>
      </c>
      <c r="G176" s="18">
        <v>1</v>
      </c>
      <c r="H176" s="235">
        <v>683.77229913300005</v>
      </c>
    </row>
    <row r="177" spans="2:8" ht="20">
      <c r="B177" s="146">
        <v>73094</v>
      </c>
      <c r="C177" s="166"/>
      <c r="D177" s="167" t="s">
        <v>657</v>
      </c>
      <c r="E177" s="17">
        <v>0.03</v>
      </c>
      <c r="F177" s="17" t="s">
        <v>182</v>
      </c>
      <c r="G177" s="18">
        <v>1</v>
      </c>
      <c r="H177" s="235">
        <v>683.77229913300005</v>
      </c>
    </row>
    <row r="178" spans="2:8" ht="21" thickBot="1">
      <c r="B178" s="219">
        <v>72657</v>
      </c>
      <c r="C178" s="220"/>
      <c r="D178" s="221" t="s">
        <v>464</v>
      </c>
      <c r="E178" s="19">
        <v>0.1</v>
      </c>
      <c r="F178" s="19" t="s">
        <v>182</v>
      </c>
      <c r="G178" s="22">
        <v>1</v>
      </c>
      <c r="H178" s="236">
        <v>354.94756097499993</v>
      </c>
    </row>
    <row r="179" spans="2:8" ht="21" thickBot="1">
      <c r="B179" s="268"/>
      <c r="C179" s="269"/>
      <c r="D179" s="270"/>
      <c r="E179" s="269"/>
      <c r="F179" s="269"/>
      <c r="G179" s="269"/>
      <c r="H179" s="265"/>
    </row>
    <row r="180" spans="2:8" ht="21" thickBot="1">
      <c r="B180" s="8"/>
      <c r="C180" s="9"/>
      <c r="D180" s="24"/>
      <c r="E180" s="9"/>
      <c r="F180" s="9"/>
      <c r="G180" s="9"/>
      <c r="H180" s="337"/>
    </row>
    <row r="181" spans="2:8" ht="20">
      <c r="B181" s="71">
        <v>72919</v>
      </c>
      <c r="C181" s="314" t="s">
        <v>185</v>
      </c>
      <c r="D181" s="206" t="s">
        <v>697</v>
      </c>
      <c r="E181" s="315">
        <v>30</v>
      </c>
      <c r="F181" s="12" t="s">
        <v>8</v>
      </c>
      <c r="G181" s="13">
        <v>45</v>
      </c>
      <c r="H181" s="257">
        <v>855.05560042431364</v>
      </c>
    </row>
    <row r="182" spans="2:8" ht="28">
      <c r="B182" s="182">
        <v>73169</v>
      </c>
      <c r="C182" s="183" t="s">
        <v>185</v>
      </c>
      <c r="D182" s="184" t="s">
        <v>744</v>
      </c>
      <c r="E182" s="185">
        <v>25</v>
      </c>
      <c r="F182" s="186" t="s">
        <v>8</v>
      </c>
      <c r="G182" s="187">
        <v>48</v>
      </c>
      <c r="H182" s="235">
        <v>712.55075999999997</v>
      </c>
    </row>
    <row r="183" spans="2:8" ht="20">
      <c r="B183" s="72">
        <v>72865</v>
      </c>
      <c r="C183" s="178" t="s">
        <v>186</v>
      </c>
      <c r="D183" s="158" t="s">
        <v>187</v>
      </c>
      <c r="E183" s="55">
        <v>30</v>
      </c>
      <c r="F183" s="17" t="s">
        <v>8</v>
      </c>
      <c r="G183" s="18">
        <v>48</v>
      </c>
      <c r="H183" s="235">
        <v>562.23714681451327</v>
      </c>
    </row>
    <row r="184" spans="2:8" ht="20">
      <c r="B184" s="182">
        <v>73168</v>
      </c>
      <c r="C184" s="188" t="s">
        <v>186</v>
      </c>
      <c r="D184" s="189" t="s">
        <v>745</v>
      </c>
      <c r="E184" s="185">
        <v>25</v>
      </c>
      <c r="F184" s="182" t="s">
        <v>8</v>
      </c>
      <c r="G184" s="190">
        <v>48</v>
      </c>
      <c r="H184" s="235">
        <v>487.26799999999997</v>
      </c>
    </row>
    <row r="185" spans="2:8" ht="20">
      <c r="B185" s="72">
        <v>72995</v>
      </c>
      <c r="C185" s="178" t="s">
        <v>188</v>
      </c>
      <c r="D185" s="158" t="s">
        <v>698</v>
      </c>
      <c r="E185" s="55">
        <v>30</v>
      </c>
      <c r="F185" s="17" t="s">
        <v>8</v>
      </c>
      <c r="G185" s="18">
        <v>48</v>
      </c>
      <c r="H185" s="235">
        <v>641.85502614369113</v>
      </c>
    </row>
    <row r="186" spans="2:8" ht="20">
      <c r="B186" s="17">
        <v>72996</v>
      </c>
      <c r="C186" s="15" t="s">
        <v>189</v>
      </c>
      <c r="D186" s="16" t="s">
        <v>190</v>
      </c>
      <c r="E186" s="55">
        <v>30</v>
      </c>
      <c r="F186" s="17" t="s">
        <v>8</v>
      </c>
      <c r="G186" s="18">
        <v>48</v>
      </c>
      <c r="H186" s="235">
        <v>607.48883784263978</v>
      </c>
    </row>
    <row r="187" spans="2:8" ht="21" thickBot="1">
      <c r="B187" s="19">
        <v>72321</v>
      </c>
      <c r="C187" s="20" t="s">
        <v>133</v>
      </c>
      <c r="D187" s="21" t="s">
        <v>603</v>
      </c>
      <c r="E187" s="19">
        <v>40</v>
      </c>
      <c r="F187" s="19" t="s">
        <v>8</v>
      </c>
      <c r="G187" s="22">
        <v>40</v>
      </c>
      <c r="H187" s="262">
        <v>542.56163486811954</v>
      </c>
    </row>
    <row r="188" spans="2:8" ht="21" thickBot="1">
      <c r="B188" s="8"/>
      <c r="C188" s="9"/>
      <c r="D188" s="24"/>
      <c r="E188" s="9"/>
      <c r="F188" s="9"/>
      <c r="G188" s="9"/>
      <c r="H188" s="337"/>
    </row>
    <row r="189" spans="2:8" ht="20">
      <c r="B189" s="71">
        <v>72853</v>
      </c>
      <c r="C189" s="316" t="s">
        <v>604</v>
      </c>
      <c r="D189" s="206" t="s">
        <v>605</v>
      </c>
      <c r="E189" s="317">
        <v>20</v>
      </c>
      <c r="F189" s="71" t="s">
        <v>8</v>
      </c>
      <c r="G189" s="318">
        <v>56</v>
      </c>
      <c r="H189" s="257">
        <v>1807.5108074101163</v>
      </c>
    </row>
    <row r="190" spans="2:8" ht="20">
      <c r="B190" s="17">
        <v>72040</v>
      </c>
      <c r="C190" s="56" t="s">
        <v>191</v>
      </c>
      <c r="D190" s="16" t="s">
        <v>606</v>
      </c>
      <c r="E190" s="55">
        <v>20</v>
      </c>
      <c r="F190" s="17" t="s">
        <v>8</v>
      </c>
      <c r="G190" s="162">
        <v>48</v>
      </c>
      <c r="H190" s="235">
        <v>897.21121402458004</v>
      </c>
    </row>
    <row r="191" spans="2:8" ht="21" thickBot="1">
      <c r="B191" s="19">
        <v>72039</v>
      </c>
      <c r="C191" s="271" t="s">
        <v>192</v>
      </c>
      <c r="D191" s="21" t="s">
        <v>607</v>
      </c>
      <c r="E191" s="57">
        <v>20</v>
      </c>
      <c r="F191" s="19" t="s">
        <v>8</v>
      </c>
      <c r="G191" s="272">
        <v>48</v>
      </c>
      <c r="H191" s="262">
        <v>932.89168312716163</v>
      </c>
    </row>
    <row r="192" spans="2:8" ht="21" thickBot="1">
      <c r="B192" s="8"/>
      <c r="C192" s="9"/>
      <c r="D192" s="24"/>
      <c r="E192" s="9"/>
      <c r="F192" s="9"/>
      <c r="G192" s="9"/>
      <c r="H192" s="337"/>
    </row>
    <row r="193" spans="2:8" ht="20">
      <c r="B193" s="12">
        <v>72053</v>
      </c>
      <c r="C193" s="319" t="s">
        <v>193</v>
      </c>
      <c r="D193" s="11" t="s">
        <v>194</v>
      </c>
      <c r="E193" s="12">
        <v>25</v>
      </c>
      <c r="F193" s="12" t="s">
        <v>8</v>
      </c>
      <c r="G193" s="13">
        <v>48</v>
      </c>
      <c r="H193" s="257">
        <v>990.74980000000005</v>
      </c>
    </row>
    <row r="194" spans="2:8" ht="20">
      <c r="B194" s="19">
        <v>72052</v>
      </c>
      <c r="C194" s="20" t="s">
        <v>195</v>
      </c>
      <c r="D194" s="21" t="s">
        <v>196</v>
      </c>
      <c r="E194" s="57">
        <v>30</v>
      </c>
      <c r="F194" s="19" t="s">
        <v>8</v>
      </c>
      <c r="G194" s="22">
        <v>48</v>
      </c>
      <c r="H194" s="235">
        <v>835.94897425078341</v>
      </c>
    </row>
    <row r="195" spans="2:8" ht="21" thickBot="1">
      <c r="B195" s="19">
        <v>72080</v>
      </c>
      <c r="C195" s="222" t="s">
        <v>197</v>
      </c>
      <c r="D195" s="21" t="s">
        <v>589</v>
      </c>
      <c r="E195" s="19">
        <v>10</v>
      </c>
      <c r="F195" s="19" t="s">
        <v>132</v>
      </c>
      <c r="G195" s="22">
        <v>60</v>
      </c>
      <c r="H195" s="236">
        <v>1907.4599408865004</v>
      </c>
    </row>
    <row r="196" spans="2:8" ht="21" thickBot="1">
      <c r="B196" s="273"/>
      <c r="C196" s="274"/>
      <c r="D196" s="270"/>
      <c r="E196" s="274"/>
      <c r="F196" s="274"/>
      <c r="G196" s="274"/>
      <c r="H196" s="265"/>
    </row>
    <row r="197" spans="2:8" ht="21" thickBot="1">
      <c r="B197" s="8"/>
      <c r="C197" s="23"/>
      <c r="D197" s="24"/>
      <c r="E197" s="23"/>
      <c r="F197" s="23"/>
      <c r="G197" s="23"/>
      <c r="H197" s="337"/>
    </row>
    <row r="198" spans="2:8" ht="20">
      <c r="B198" s="35">
        <v>72980</v>
      </c>
      <c r="C198" s="320" t="s">
        <v>198</v>
      </c>
      <c r="D198" s="321" t="s">
        <v>199</v>
      </c>
      <c r="E198" s="322">
        <v>25</v>
      </c>
      <c r="F198" s="322" t="s">
        <v>8</v>
      </c>
      <c r="G198" s="13">
        <v>48</v>
      </c>
      <c r="H198" s="257">
        <v>726.73779961402704</v>
      </c>
    </row>
    <row r="199" spans="2:8" ht="20">
      <c r="B199" s="41">
        <v>72994</v>
      </c>
      <c r="C199" s="58" t="s">
        <v>200</v>
      </c>
      <c r="D199" s="40" t="s">
        <v>201</v>
      </c>
      <c r="E199" s="42">
        <v>25</v>
      </c>
      <c r="F199" s="42" t="s">
        <v>8</v>
      </c>
      <c r="G199" s="18">
        <v>48</v>
      </c>
      <c r="H199" s="235">
        <v>1003.9623999999999</v>
      </c>
    </row>
    <row r="200" spans="2:8" ht="20">
      <c r="B200" s="41">
        <v>72982</v>
      </c>
      <c r="C200" s="58" t="s">
        <v>202</v>
      </c>
      <c r="D200" s="40" t="s">
        <v>608</v>
      </c>
      <c r="E200" s="42">
        <v>25</v>
      </c>
      <c r="F200" s="42" t="s">
        <v>8</v>
      </c>
      <c r="G200" s="18">
        <v>48</v>
      </c>
      <c r="H200" s="235">
        <v>1213.691608245618</v>
      </c>
    </row>
    <row r="201" spans="2:8" ht="20">
      <c r="B201" s="39">
        <v>72985</v>
      </c>
      <c r="C201" s="58" t="s">
        <v>553</v>
      </c>
      <c r="D201" s="40" t="s">
        <v>609</v>
      </c>
      <c r="E201" s="42">
        <v>25</v>
      </c>
      <c r="F201" s="42" t="s">
        <v>8</v>
      </c>
      <c r="G201" s="18">
        <v>48</v>
      </c>
      <c r="H201" s="235">
        <v>1389.8519116277582</v>
      </c>
    </row>
    <row r="202" spans="2:8" ht="20">
      <c r="B202" s="41">
        <v>72984</v>
      </c>
      <c r="C202" s="58" t="s">
        <v>203</v>
      </c>
      <c r="D202" s="40" t="s">
        <v>204</v>
      </c>
      <c r="E202" s="42">
        <v>25</v>
      </c>
      <c r="F202" s="42" t="s">
        <v>8</v>
      </c>
      <c r="G202" s="18">
        <v>48</v>
      </c>
      <c r="H202" s="235">
        <v>1774.4136635858072</v>
      </c>
    </row>
    <row r="203" spans="2:8" ht="20">
      <c r="B203" s="41">
        <v>72983</v>
      </c>
      <c r="C203" s="58" t="s">
        <v>205</v>
      </c>
      <c r="D203" s="59" t="s">
        <v>206</v>
      </c>
      <c r="E203" s="42">
        <v>25</v>
      </c>
      <c r="F203" s="42" t="s">
        <v>8</v>
      </c>
      <c r="G203" s="18">
        <v>48</v>
      </c>
      <c r="H203" s="235">
        <v>2261.8289192100001</v>
      </c>
    </row>
    <row r="204" spans="2:8" ht="20">
      <c r="B204" s="41">
        <v>72986</v>
      </c>
      <c r="C204" s="58" t="s">
        <v>207</v>
      </c>
      <c r="D204" s="59" t="s">
        <v>465</v>
      </c>
      <c r="E204" s="42">
        <v>25</v>
      </c>
      <c r="F204" s="42" t="s">
        <v>8</v>
      </c>
      <c r="G204" s="18">
        <v>48</v>
      </c>
      <c r="H204" s="235">
        <v>2863.3167457020004</v>
      </c>
    </row>
    <row r="205" spans="2:8" ht="20">
      <c r="B205" s="41">
        <v>72981</v>
      </c>
      <c r="C205" s="58" t="s">
        <v>208</v>
      </c>
      <c r="D205" s="40" t="s">
        <v>209</v>
      </c>
      <c r="E205" s="42">
        <v>15</v>
      </c>
      <c r="F205" s="42" t="s">
        <v>8</v>
      </c>
      <c r="G205" s="18">
        <v>54</v>
      </c>
      <c r="H205" s="235">
        <v>4475.1853841984512</v>
      </c>
    </row>
    <row r="206" spans="2:8" ht="20">
      <c r="B206" s="191">
        <v>73158</v>
      </c>
      <c r="C206" s="192" t="s">
        <v>746</v>
      </c>
      <c r="D206" s="193" t="s">
        <v>747</v>
      </c>
      <c r="E206" s="194">
        <v>25</v>
      </c>
      <c r="F206" s="194" t="s">
        <v>8</v>
      </c>
      <c r="G206" s="195">
        <v>48</v>
      </c>
      <c r="H206" s="235">
        <v>4458.1239999999998</v>
      </c>
    </row>
    <row r="207" spans="2:8" ht="34">
      <c r="B207" s="41">
        <v>77982</v>
      </c>
      <c r="C207" s="58" t="s">
        <v>210</v>
      </c>
      <c r="D207" s="40" t="s">
        <v>211</v>
      </c>
      <c r="E207" s="42">
        <v>2</v>
      </c>
      <c r="F207" s="42" t="s">
        <v>166</v>
      </c>
      <c r="G207" s="18" t="s">
        <v>580</v>
      </c>
      <c r="H207" s="235">
        <v>2986.6656495600005</v>
      </c>
    </row>
    <row r="208" spans="2:8" ht="20">
      <c r="B208" s="41">
        <v>77983</v>
      </c>
      <c r="C208" s="58" t="s">
        <v>212</v>
      </c>
      <c r="D208" s="40" t="s">
        <v>213</v>
      </c>
      <c r="E208" s="42">
        <v>2</v>
      </c>
      <c r="F208" s="42" t="s">
        <v>166</v>
      </c>
      <c r="G208" s="18" t="s">
        <v>580</v>
      </c>
      <c r="H208" s="235">
        <v>2986.6656495600005</v>
      </c>
    </row>
    <row r="209" spans="2:8" ht="28">
      <c r="B209" s="41">
        <v>77984</v>
      </c>
      <c r="C209" s="58" t="s">
        <v>214</v>
      </c>
      <c r="D209" s="40" t="s">
        <v>215</v>
      </c>
      <c r="E209" s="42">
        <v>2</v>
      </c>
      <c r="F209" s="42" t="s">
        <v>166</v>
      </c>
      <c r="G209" s="18" t="s">
        <v>580</v>
      </c>
      <c r="H209" s="235">
        <v>2986.6656495600005</v>
      </c>
    </row>
    <row r="210" spans="2:8" ht="28">
      <c r="B210" s="41">
        <v>77985</v>
      </c>
      <c r="C210" s="58" t="s">
        <v>216</v>
      </c>
      <c r="D210" s="40" t="s">
        <v>217</v>
      </c>
      <c r="E210" s="42">
        <v>2</v>
      </c>
      <c r="F210" s="42" t="s">
        <v>166</v>
      </c>
      <c r="G210" s="18" t="s">
        <v>580</v>
      </c>
      <c r="H210" s="235">
        <v>2986.6656495600005</v>
      </c>
    </row>
    <row r="211" spans="2:8" ht="28">
      <c r="B211" s="41">
        <v>77986</v>
      </c>
      <c r="C211" s="58" t="s">
        <v>218</v>
      </c>
      <c r="D211" s="40" t="s">
        <v>219</v>
      </c>
      <c r="E211" s="42">
        <v>2</v>
      </c>
      <c r="F211" s="42" t="s">
        <v>166</v>
      </c>
      <c r="G211" s="18" t="s">
        <v>580</v>
      </c>
      <c r="H211" s="235">
        <v>2986.6656495600005</v>
      </c>
    </row>
    <row r="212" spans="2:8" ht="35" thickBot="1">
      <c r="B212" s="275">
        <v>77987</v>
      </c>
      <c r="C212" s="276" t="s">
        <v>220</v>
      </c>
      <c r="D212" s="277" t="s">
        <v>221</v>
      </c>
      <c r="E212" s="51">
        <v>2</v>
      </c>
      <c r="F212" s="51" t="s">
        <v>166</v>
      </c>
      <c r="G212" s="22" t="s">
        <v>580</v>
      </c>
      <c r="H212" s="262">
        <v>2986.6656495600005</v>
      </c>
    </row>
    <row r="213" spans="2:8" ht="21" thickBot="1">
      <c r="B213" s="8"/>
      <c r="C213" s="9"/>
      <c r="D213" s="24"/>
      <c r="E213" s="258"/>
      <c r="F213" s="258"/>
      <c r="G213" s="258"/>
      <c r="H213" s="337"/>
    </row>
    <row r="214" spans="2:8" ht="20">
      <c r="B214" s="61">
        <v>72955</v>
      </c>
      <c r="C214" s="62" t="s">
        <v>248</v>
      </c>
      <c r="D214" s="11" t="s">
        <v>249</v>
      </c>
      <c r="E214" s="12">
        <v>2</v>
      </c>
      <c r="F214" s="12" t="s">
        <v>166</v>
      </c>
      <c r="G214" s="13" t="s">
        <v>554</v>
      </c>
      <c r="H214" s="241">
        <v>573.0741361615253</v>
      </c>
    </row>
    <row r="215" spans="2:8" ht="20">
      <c r="B215" s="47">
        <v>72956</v>
      </c>
      <c r="C215" s="46" t="s">
        <v>250</v>
      </c>
      <c r="D215" s="16" t="s">
        <v>251</v>
      </c>
      <c r="E215" s="17">
        <v>2</v>
      </c>
      <c r="F215" s="12" t="s">
        <v>166</v>
      </c>
      <c r="G215" s="18" t="s">
        <v>554</v>
      </c>
      <c r="H215" s="233">
        <v>573.0741361615253</v>
      </c>
    </row>
    <row r="216" spans="2:8" ht="20">
      <c r="B216" s="47">
        <v>72957</v>
      </c>
      <c r="C216" s="46" t="s">
        <v>252</v>
      </c>
      <c r="D216" s="16" t="s">
        <v>253</v>
      </c>
      <c r="E216" s="17">
        <v>2</v>
      </c>
      <c r="F216" s="71" t="s">
        <v>166</v>
      </c>
      <c r="G216" s="148" t="s">
        <v>554</v>
      </c>
      <c r="H216" s="233">
        <v>573.0741361615253</v>
      </c>
    </row>
    <row r="217" spans="2:8" ht="20">
      <c r="B217" s="47">
        <v>72958</v>
      </c>
      <c r="C217" s="46" t="s">
        <v>254</v>
      </c>
      <c r="D217" s="16" t="s">
        <v>255</v>
      </c>
      <c r="E217" s="17">
        <v>2</v>
      </c>
      <c r="F217" s="71" t="s">
        <v>166</v>
      </c>
      <c r="G217" s="148" t="s">
        <v>554</v>
      </c>
      <c r="H217" s="233">
        <v>573.0741361615253</v>
      </c>
    </row>
    <row r="218" spans="2:8" ht="20">
      <c r="B218" s="47">
        <v>72959</v>
      </c>
      <c r="C218" s="46" t="s">
        <v>256</v>
      </c>
      <c r="D218" s="16" t="s">
        <v>257</v>
      </c>
      <c r="E218" s="17">
        <v>2</v>
      </c>
      <c r="F218" s="71" t="s">
        <v>166</v>
      </c>
      <c r="G218" s="148" t="s">
        <v>554</v>
      </c>
      <c r="H218" s="233">
        <v>573.0741361615253</v>
      </c>
    </row>
    <row r="219" spans="2:8" ht="20">
      <c r="B219" s="47">
        <v>72962</v>
      </c>
      <c r="C219" s="46" t="s">
        <v>258</v>
      </c>
      <c r="D219" s="16" t="s">
        <v>259</v>
      </c>
      <c r="E219" s="17">
        <v>2</v>
      </c>
      <c r="F219" s="71" t="s">
        <v>166</v>
      </c>
      <c r="G219" s="148" t="s">
        <v>554</v>
      </c>
      <c r="H219" s="233">
        <v>573.0741361615253</v>
      </c>
    </row>
    <row r="220" spans="2:8" ht="20">
      <c r="B220" s="47">
        <v>72963</v>
      </c>
      <c r="C220" s="46" t="s">
        <v>260</v>
      </c>
      <c r="D220" s="16" t="s">
        <v>261</v>
      </c>
      <c r="E220" s="17">
        <v>2</v>
      </c>
      <c r="F220" s="71" t="s">
        <v>166</v>
      </c>
      <c r="G220" s="148" t="s">
        <v>554</v>
      </c>
      <c r="H220" s="233">
        <v>573.0741361615253</v>
      </c>
    </row>
    <row r="221" spans="2:8" ht="20">
      <c r="B221" s="47">
        <v>72964</v>
      </c>
      <c r="C221" s="140" t="s">
        <v>262</v>
      </c>
      <c r="D221" s="16" t="s">
        <v>263</v>
      </c>
      <c r="E221" s="17">
        <v>2</v>
      </c>
      <c r="F221" s="71" t="s">
        <v>166</v>
      </c>
      <c r="G221" s="148" t="s">
        <v>554</v>
      </c>
      <c r="H221" s="233">
        <v>573.0741361615253</v>
      </c>
    </row>
    <row r="222" spans="2:8" ht="20">
      <c r="B222" s="47">
        <v>72965</v>
      </c>
      <c r="C222" s="46" t="s">
        <v>264</v>
      </c>
      <c r="D222" s="16" t="s">
        <v>265</v>
      </c>
      <c r="E222" s="17">
        <v>2</v>
      </c>
      <c r="F222" s="71" t="s">
        <v>166</v>
      </c>
      <c r="G222" s="148" t="s">
        <v>554</v>
      </c>
      <c r="H222" s="233">
        <v>573.0741361615253</v>
      </c>
    </row>
    <row r="223" spans="2:8" ht="20">
      <c r="B223" s="47">
        <v>72966</v>
      </c>
      <c r="C223" s="46" t="s">
        <v>266</v>
      </c>
      <c r="D223" s="16" t="s">
        <v>267</v>
      </c>
      <c r="E223" s="17">
        <v>2</v>
      </c>
      <c r="F223" s="12" t="s">
        <v>166</v>
      </c>
      <c r="G223" s="18" t="s">
        <v>554</v>
      </c>
      <c r="H223" s="233">
        <v>573.0741361615253</v>
      </c>
    </row>
    <row r="224" spans="2:8" ht="20">
      <c r="B224" s="47">
        <v>72967</v>
      </c>
      <c r="C224" s="46" t="s">
        <v>268</v>
      </c>
      <c r="D224" s="16" t="s">
        <v>269</v>
      </c>
      <c r="E224" s="17">
        <v>2</v>
      </c>
      <c r="F224" s="12" t="s">
        <v>166</v>
      </c>
      <c r="G224" s="18" t="s">
        <v>554</v>
      </c>
      <c r="H224" s="233">
        <v>573.0741361615253</v>
      </c>
    </row>
    <row r="225" spans="2:8" ht="20">
      <c r="B225" s="47">
        <v>72975</v>
      </c>
      <c r="C225" s="38" t="s">
        <v>270</v>
      </c>
      <c r="D225" s="30" t="s">
        <v>271</v>
      </c>
      <c r="E225" s="17">
        <v>2</v>
      </c>
      <c r="F225" s="12" t="s">
        <v>166</v>
      </c>
      <c r="G225" s="18" t="s">
        <v>554</v>
      </c>
      <c r="H225" s="233">
        <v>573.0741361615253</v>
      </c>
    </row>
    <row r="226" spans="2:8" ht="20">
      <c r="B226" s="63">
        <v>72976</v>
      </c>
      <c r="C226" s="31" t="s">
        <v>272</v>
      </c>
      <c r="D226" s="32" t="s">
        <v>273</v>
      </c>
      <c r="E226" s="19">
        <v>2</v>
      </c>
      <c r="F226" s="12" t="s">
        <v>166</v>
      </c>
      <c r="G226" s="18" t="s">
        <v>554</v>
      </c>
      <c r="H226" s="233">
        <v>573.0741361615253</v>
      </c>
    </row>
    <row r="227" spans="2:8" ht="20">
      <c r="B227" s="63">
        <v>73142</v>
      </c>
      <c r="C227" s="31" t="s">
        <v>591</v>
      </c>
      <c r="D227" s="32" t="s">
        <v>592</v>
      </c>
      <c r="E227" s="19">
        <v>2</v>
      </c>
      <c r="F227" s="19" t="s">
        <v>166</v>
      </c>
      <c r="G227" s="22" t="s">
        <v>554</v>
      </c>
      <c r="H227" s="233">
        <v>573.0741361615253</v>
      </c>
    </row>
    <row r="228" spans="2:8" ht="20">
      <c r="B228" s="63">
        <v>73146</v>
      </c>
      <c r="C228" s="31" t="s">
        <v>593</v>
      </c>
      <c r="D228" s="32" t="s">
        <v>594</v>
      </c>
      <c r="E228" s="19">
        <v>2</v>
      </c>
      <c r="F228" s="19" t="s">
        <v>166</v>
      </c>
      <c r="G228" s="22" t="s">
        <v>554</v>
      </c>
      <c r="H228" s="233">
        <v>573.0741361615253</v>
      </c>
    </row>
    <row r="229" spans="2:8" ht="20">
      <c r="B229" s="63">
        <v>73148</v>
      </c>
      <c r="C229" s="31" t="s">
        <v>595</v>
      </c>
      <c r="D229" s="32" t="s">
        <v>596</v>
      </c>
      <c r="E229" s="19">
        <v>2</v>
      </c>
      <c r="F229" s="19" t="s">
        <v>166</v>
      </c>
      <c r="G229" s="22" t="s">
        <v>554</v>
      </c>
      <c r="H229" s="233">
        <v>573.0741361615253</v>
      </c>
    </row>
    <row r="230" spans="2:8" ht="20">
      <c r="B230" s="168">
        <v>73143</v>
      </c>
      <c r="C230" s="169" t="s">
        <v>658</v>
      </c>
      <c r="D230" s="145" t="s">
        <v>659</v>
      </c>
      <c r="E230" s="146">
        <v>2</v>
      </c>
      <c r="F230" s="146" t="s">
        <v>166</v>
      </c>
      <c r="G230" s="147" t="s">
        <v>554</v>
      </c>
      <c r="H230" s="233">
        <v>573.0741361615253</v>
      </c>
    </row>
    <row r="231" spans="2:8" ht="20">
      <c r="B231" s="168">
        <v>73144</v>
      </c>
      <c r="C231" s="169" t="s">
        <v>660</v>
      </c>
      <c r="D231" s="145" t="s">
        <v>661</v>
      </c>
      <c r="E231" s="146">
        <v>2</v>
      </c>
      <c r="F231" s="146" t="s">
        <v>166</v>
      </c>
      <c r="G231" s="147" t="s">
        <v>554</v>
      </c>
      <c r="H231" s="233">
        <v>573.0741361615253</v>
      </c>
    </row>
    <row r="232" spans="2:8" ht="20">
      <c r="B232" s="168">
        <v>73145</v>
      </c>
      <c r="C232" s="169" t="s">
        <v>662</v>
      </c>
      <c r="D232" s="145" t="s">
        <v>663</v>
      </c>
      <c r="E232" s="146">
        <v>2</v>
      </c>
      <c r="F232" s="146" t="s">
        <v>166</v>
      </c>
      <c r="G232" s="147" t="s">
        <v>554</v>
      </c>
      <c r="H232" s="233">
        <v>573.0741361615253</v>
      </c>
    </row>
    <row r="233" spans="2:8" ht="20">
      <c r="B233" s="168">
        <v>73147</v>
      </c>
      <c r="C233" s="169" t="s">
        <v>664</v>
      </c>
      <c r="D233" s="145" t="s">
        <v>665</v>
      </c>
      <c r="E233" s="146">
        <v>2</v>
      </c>
      <c r="F233" s="146" t="s">
        <v>166</v>
      </c>
      <c r="G233" s="147" t="s">
        <v>554</v>
      </c>
      <c r="H233" s="233">
        <v>573.0741361615253</v>
      </c>
    </row>
    <row r="234" spans="2:8" ht="21" thickBot="1">
      <c r="B234" s="259">
        <v>73149</v>
      </c>
      <c r="C234" s="260" t="s">
        <v>666</v>
      </c>
      <c r="D234" s="145" t="s">
        <v>667</v>
      </c>
      <c r="E234" s="146">
        <v>2</v>
      </c>
      <c r="F234" s="146" t="s">
        <v>166</v>
      </c>
      <c r="G234" s="147" t="s">
        <v>554</v>
      </c>
      <c r="H234" s="242">
        <v>573.0741361615253</v>
      </c>
    </row>
    <row r="235" spans="2:8" ht="21" thickBot="1">
      <c r="B235" s="8"/>
      <c r="C235" s="9"/>
      <c r="D235" s="24"/>
      <c r="E235" s="258"/>
      <c r="F235" s="258"/>
      <c r="G235" s="258"/>
      <c r="H235" s="337"/>
    </row>
    <row r="236" spans="2:8" ht="20">
      <c r="B236" s="12">
        <v>72931</v>
      </c>
      <c r="C236" s="323" t="s">
        <v>274</v>
      </c>
      <c r="D236" s="250" t="s">
        <v>275</v>
      </c>
      <c r="E236" s="12">
        <v>5</v>
      </c>
      <c r="F236" s="12" t="s">
        <v>166</v>
      </c>
      <c r="G236" s="13">
        <v>72</v>
      </c>
      <c r="H236" s="257">
        <v>929.98871666666639</v>
      </c>
    </row>
    <row r="237" spans="2:8" ht="20">
      <c r="B237" s="17">
        <v>72937</v>
      </c>
      <c r="C237" s="64" t="s">
        <v>276</v>
      </c>
      <c r="D237" s="30" t="s">
        <v>277</v>
      </c>
      <c r="E237" s="17">
        <v>5</v>
      </c>
      <c r="F237" s="12" t="s">
        <v>166</v>
      </c>
      <c r="G237" s="13">
        <v>72</v>
      </c>
      <c r="H237" s="235">
        <v>929.98871666666673</v>
      </c>
    </row>
    <row r="238" spans="2:8" ht="20">
      <c r="B238" s="17">
        <v>72932</v>
      </c>
      <c r="C238" s="64" t="s">
        <v>278</v>
      </c>
      <c r="D238" s="30" t="s">
        <v>279</v>
      </c>
      <c r="E238" s="17">
        <v>5</v>
      </c>
      <c r="F238" s="12" t="s">
        <v>166</v>
      </c>
      <c r="G238" s="13">
        <v>72</v>
      </c>
      <c r="H238" s="235">
        <v>929.98871666666639</v>
      </c>
    </row>
    <row r="239" spans="2:8" ht="20">
      <c r="B239" s="17">
        <v>72938</v>
      </c>
      <c r="C239" s="64" t="s">
        <v>280</v>
      </c>
      <c r="D239" s="30" t="s">
        <v>281</v>
      </c>
      <c r="E239" s="17">
        <v>5</v>
      </c>
      <c r="F239" s="12" t="s">
        <v>166</v>
      </c>
      <c r="G239" s="13">
        <v>72</v>
      </c>
      <c r="H239" s="235">
        <v>929.98871666666639</v>
      </c>
    </row>
    <row r="240" spans="2:8" ht="20">
      <c r="B240" s="17">
        <v>72933</v>
      </c>
      <c r="C240" s="64" t="s">
        <v>282</v>
      </c>
      <c r="D240" s="30" t="s">
        <v>283</v>
      </c>
      <c r="E240" s="17">
        <v>5</v>
      </c>
      <c r="F240" s="12" t="s">
        <v>166</v>
      </c>
      <c r="G240" s="13">
        <v>72</v>
      </c>
      <c r="H240" s="235">
        <v>929.98871666666651</v>
      </c>
    </row>
    <row r="241" spans="2:8" ht="20">
      <c r="B241" s="17">
        <v>72954</v>
      </c>
      <c r="C241" s="64" t="s">
        <v>284</v>
      </c>
      <c r="D241" s="30" t="s">
        <v>285</v>
      </c>
      <c r="E241" s="17">
        <v>5</v>
      </c>
      <c r="F241" s="12" t="s">
        <v>166</v>
      </c>
      <c r="G241" s="13">
        <v>72</v>
      </c>
      <c r="H241" s="235">
        <v>929.989966116152</v>
      </c>
    </row>
    <row r="242" spans="2:8" ht="20">
      <c r="B242" s="17">
        <v>72934</v>
      </c>
      <c r="C242" s="64" t="s">
        <v>286</v>
      </c>
      <c r="D242" s="30" t="s">
        <v>287</v>
      </c>
      <c r="E242" s="17">
        <v>5</v>
      </c>
      <c r="F242" s="12" t="s">
        <v>166</v>
      </c>
      <c r="G242" s="13">
        <v>72</v>
      </c>
      <c r="H242" s="235">
        <v>929.98871666666639</v>
      </c>
    </row>
    <row r="243" spans="2:8" ht="20">
      <c r="B243" s="17">
        <v>72935</v>
      </c>
      <c r="C243" s="64" t="s">
        <v>288</v>
      </c>
      <c r="D243" s="30" t="s">
        <v>289</v>
      </c>
      <c r="E243" s="17">
        <v>5</v>
      </c>
      <c r="F243" s="12" t="s">
        <v>166</v>
      </c>
      <c r="G243" s="13">
        <v>72</v>
      </c>
      <c r="H243" s="235">
        <v>929.98871666666639</v>
      </c>
    </row>
    <row r="244" spans="2:8" ht="21" thickBot="1">
      <c r="B244" s="19">
        <v>72936</v>
      </c>
      <c r="C244" s="278" t="s">
        <v>290</v>
      </c>
      <c r="D244" s="32" t="s">
        <v>291</v>
      </c>
      <c r="E244" s="19">
        <v>5</v>
      </c>
      <c r="F244" s="34" t="s">
        <v>166</v>
      </c>
      <c r="G244" s="217">
        <v>72</v>
      </c>
      <c r="H244" s="262">
        <v>929.98871666666639</v>
      </c>
    </row>
    <row r="245" spans="2:8" ht="21" thickBot="1">
      <c r="B245" s="8"/>
      <c r="C245" s="9"/>
      <c r="D245" s="24"/>
      <c r="E245" s="258"/>
      <c r="F245" s="258"/>
      <c r="G245" s="258"/>
      <c r="H245" s="337"/>
    </row>
    <row r="246" spans="2:8" ht="20">
      <c r="B246" s="12">
        <v>72054</v>
      </c>
      <c r="C246" s="204" t="s">
        <v>292</v>
      </c>
      <c r="D246" s="11" t="s">
        <v>293</v>
      </c>
      <c r="E246" s="12">
        <v>25</v>
      </c>
      <c r="F246" s="12" t="s">
        <v>8</v>
      </c>
      <c r="G246" s="13">
        <v>48</v>
      </c>
      <c r="H246" s="257">
        <v>1393.2538607030399</v>
      </c>
    </row>
    <row r="247" spans="2:8" ht="20">
      <c r="B247" s="17">
        <v>72055</v>
      </c>
      <c r="C247" s="15" t="s">
        <v>294</v>
      </c>
      <c r="D247" s="16" t="s">
        <v>295</v>
      </c>
      <c r="E247" s="17">
        <v>25</v>
      </c>
      <c r="F247" s="17" t="s">
        <v>8</v>
      </c>
      <c r="G247" s="18">
        <v>48</v>
      </c>
      <c r="H247" s="235">
        <v>1551.9735156214801</v>
      </c>
    </row>
    <row r="248" spans="2:8" ht="20">
      <c r="B248" s="17">
        <v>72056</v>
      </c>
      <c r="C248" s="15" t="s">
        <v>296</v>
      </c>
      <c r="D248" s="16" t="s">
        <v>297</v>
      </c>
      <c r="E248" s="17">
        <v>25</v>
      </c>
      <c r="F248" s="17" t="s">
        <v>8</v>
      </c>
      <c r="G248" s="18">
        <v>48</v>
      </c>
      <c r="H248" s="235">
        <v>2231.5488451452002</v>
      </c>
    </row>
    <row r="249" spans="2:8" ht="20">
      <c r="B249" s="17">
        <v>72057</v>
      </c>
      <c r="C249" s="15" t="s">
        <v>298</v>
      </c>
      <c r="D249" s="16" t="s">
        <v>299</v>
      </c>
      <c r="E249" s="17">
        <v>25</v>
      </c>
      <c r="F249" s="17" t="s">
        <v>8</v>
      </c>
      <c r="G249" s="18">
        <v>48</v>
      </c>
      <c r="H249" s="235">
        <v>1745.8154022897002</v>
      </c>
    </row>
    <row r="250" spans="2:8" ht="20">
      <c r="B250" s="17">
        <v>72058</v>
      </c>
      <c r="C250" s="15" t="s">
        <v>300</v>
      </c>
      <c r="D250" s="16" t="s">
        <v>301</v>
      </c>
      <c r="E250" s="17">
        <v>25</v>
      </c>
      <c r="F250" s="17" t="s">
        <v>8</v>
      </c>
      <c r="G250" s="18">
        <v>48</v>
      </c>
      <c r="H250" s="235">
        <v>1598.6159545872601</v>
      </c>
    </row>
    <row r="251" spans="2:8" ht="20">
      <c r="B251" s="17">
        <v>72059</v>
      </c>
      <c r="C251" s="15" t="s">
        <v>302</v>
      </c>
      <c r="D251" s="16" t="s">
        <v>303</v>
      </c>
      <c r="E251" s="17">
        <v>25</v>
      </c>
      <c r="F251" s="17" t="s">
        <v>8</v>
      </c>
      <c r="G251" s="18">
        <v>48</v>
      </c>
      <c r="H251" s="235">
        <v>1652.8329297975599</v>
      </c>
    </row>
    <row r="252" spans="2:8" ht="20">
      <c r="B252" s="19">
        <v>72060</v>
      </c>
      <c r="C252" s="20" t="s">
        <v>304</v>
      </c>
      <c r="D252" s="21" t="s">
        <v>305</v>
      </c>
      <c r="E252" s="19">
        <v>25</v>
      </c>
      <c r="F252" s="19" t="s">
        <v>8</v>
      </c>
      <c r="G252" s="22">
        <v>48</v>
      </c>
      <c r="H252" s="235">
        <v>1625.7460425809402</v>
      </c>
    </row>
    <row r="253" spans="2:8" ht="21" thickBot="1">
      <c r="B253" s="146">
        <v>72091</v>
      </c>
      <c r="C253" s="218" t="s">
        <v>702</v>
      </c>
      <c r="D253" s="155" t="s">
        <v>703</v>
      </c>
      <c r="E253" s="146">
        <v>25</v>
      </c>
      <c r="F253" s="146" t="s">
        <v>8</v>
      </c>
      <c r="G253" s="147">
        <v>48</v>
      </c>
      <c r="H253" s="279">
        <v>1670.6924000000001</v>
      </c>
    </row>
    <row r="254" spans="2:8" ht="21" thickBot="1">
      <c r="B254" s="8"/>
      <c r="C254" s="9"/>
      <c r="D254" s="24"/>
      <c r="E254" s="258"/>
      <c r="F254" s="258"/>
      <c r="G254" s="258"/>
      <c r="H254" s="337"/>
    </row>
    <row r="255" spans="2:8" ht="28">
      <c r="B255" s="13">
        <v>78018</v>
      </c>
      <c r="C255" s="324" t="s">
        <v>555</v>
      </c>
      <c r="D255" s="325" t="s">
        <v>556</v>
      </c>
      <c r="E255" s="61">
        <v>1</v>
      </c>
      <c r="F255" s="12" t="s">
        <v>166</v>
      </c>
      <c r="G255" s="13" t="s">
        <v>580</v>
      </c>
      <c r="H255" s="257">
        <v>2420.2116000000001</v>
      </c>
    </row>
    <row r="256" spans="2:8" ht="28">
      <c r="B256" s="18">
        <v>78019</v>
      </c>
      <c r="C256" s="38" t="s">
        <v>557</v>
      </c>
      <c r="D256" s="141" t="s">
        <v>558</v>
      </c>
      <c r="E256" s="47">
        <v>1</v>
      </c>
      <c r="F256" s="17" t="s">
        <v>166</v>
      </c>
      <c r="G256" s="18" t="s">
        <v>580</v>
      </c>
      <c r="H256" s="235">
        <v>1675.1091220799999</v>
      </c>
    </row>
    <row r="257" spans="2:8" ht="28">
      <c r="B257" s="18">
        <v>78020</v>
      </c>
      <c r="C257" s="38" t="s">
        <v>559</v>
      </c>
      <c r="D257" s="141" t="s">
        <v>558</v>
      </c>
      <c r="E257" s="47">
        <v>2</v>
      </c>
      <c r="F257" s="17" t="s">
        <v>166</v>
      </c>
      <c r="G257" s="18" t="s">
        <v>580</v>
      </c>
      <c r="H257" s="235">
        <v>3327.7909500000001</v>
      </c>
    </row>
    <row r="258" spans="2:8" ht="20">
      <c r="B258" s="18">
        <v>78027</v>
      </c>
      <c r="C258" s="38" t="s">
        <v>560</v>
      </c>
      <c r="D258" s="141" t="s">
        <v>561</v>
      </c>
      <c r="E258" s="47">
        <v>2</v>
      </c>
      <c r="F258" s="17" t="s">
        <v>166</v>
      </c>
      <c r="G258" s="18" t="s">
        <v>580</v>
      </c>
      <c r="H258" s="235">
        <v>3669.5382735400003</v>
      </c>
    </row>
    <row r="259" spans="2:8" ht="28">
      <c r="B259" s="18">
        <v>78021</v>
      </c>
      <c r="C259" s="38" t="s">
        <v>562</v>
      </c>
      <c r="D259" s="141" t="s">
        <v>563</v>
      </c>
      <c r="E259" s="47">
        <v>2</v>
      </c>
      <c r="F259" s="17" t="s">
        <v>166</v>
      </c>
      <c r="G259" s="18" t="s">
        <v>580</v>
      </c>
      <c r="H259" s="235">
        <v>3669.5382735400003</v>
      </c>
    </row>
    <row r="260" spans="2:8" ht="28">
      <c r="B260" s="18">
        <v>78023</v>
      </c>
      <c r="C260" s="38" t="s">
        <v>564</v>
      </c>
      <c r="D260" s="141" t="s">
        <v>565</v>
      </c>
      <c r="E260" s="47">
        <v>2</v>
      </c>
      <c r="F260" s="17" t="s">
        <v>166</v>
      </c>
      <c r="G260" s="18" t="s">
        <v>580</v>
      </c>
      <c r="H260" s="235">
        <v>3669.5382735400003</v>
      </c>
    </row>
    <row r="261" spans="2:8" ht="20">
      <c r="B261" s="18">
        <v>78022</v>
      </c>
      <c r="C261" s="38" t="s">
        <v>566</v>
      </c>
      <c r="D261" s="141" t="s">
        <v>567</v>
      </c>
      <c r="E261" s="47">
        <v>2</v>
      </c>
      <c r="F261" s="17" t="s">
        <v>166</v>
      </c>
      <c r="G261" s="18" t="s">
        <v>580</v>
      </c>
      <c r="H261" s="235">
        <v>3669.5382735400003</v>
      </c>
    </row>
    <row r="262" spans="2:8" ht="28">
      <c r="B262" s="18">
        <v>78024</v>
      </c>
      <c r="C262" s="38" t="s">
        <v>568</v>
      </c>
      <c r="D262" s="141" t="s">
        <v>569</v>
      </c>
      <c r="E262" s="47">
        <v>2</v>
      </c>
      <c r="F262" s="17" t="s">
        <v>166</v>
      </c>
      <c r="G262" s="18" t="s">
        <v>580</v>
      </c>
      <c r="H262" s="235">
        <v>3669.5382735400003</v>
      </c>
    </row>
    <row r="263" spans="2:8" ht="28">
      <c r="B263" s="18">
        <v>78029</v>
      </c>
      <c r="C263" s="38" t="s">
        <v>570</v>
      </c>
      <c r="D263" s="141" t="s">
        <v>571</v>
      </c>
      <c r="E263" s="47">
        <v>2</v>
      </c>
      <c r="F263" s="17" t="s">
        <v>166</v>
      </c>
      <c r="G263" s="18" t="s">
        <v>580</v>
      </c>
      <c r="H263" s="235">
        <v>3669.5382735400003</v>
      </c>
    </row>
    <row r="264" spans="2:8" ht="28">
      <c r="B264" s="18">
        <v>78030</v>
      </c>
      <c r="C264" s="38" t="s">
        <v>572</v>
      </c>
      <c r="D264" s="141" t="s">
        <v>573</v>
      </c>
      <c r="E264" s="47">
        <v>2</v>
      </c>
      <c r="F264" s="17" t="s">
        <v>166</v>
      </c>
      <c r="G264" s="18" t="s">
        <v>580</v>
      </c>
      <c r="H264" s="235">
        <v>3669.5382735400003</v>
      </c>
    </row>
    <row r="265" spans="2:8" ht="20">
      <c r="B265" s="18">
        <v>78026</v>
      </c>
      <c r="C265" s="38" t="s">
        <v>574</v>
      </c>
      <c r="D265" s="141" t="s">
        <v>575</v>
      </c>
      <c r="E265" s="47">
        <v>2</v>
      </c>
      <c r="F265" s="17" t="s">
        <v>166</v>
      </c>
      <c r="G265" s="18" t="s">
        <v>580</v>
      </c>
      <c r="H265" s="235">
        <v>3669.5382735400003</v>
      </c>
    </row>
    <row r="266" spans="2:8" ht="28">
      <c r="B266" s="18">
        <v>78028</v>
      </c>
      <c r="C266" s="38" t="s">
        <v>576</v>
      </c>
      <c r="D266" s="141" t="s">
        <v>577</v>
      </c>
      <c r="E266" s="47">
        <v>2</v>
      </c>
      <c r="F266" s="17" t="s">
        <v>166</v>
      </c>
      <c r="G266" s="18" t="s">
        <v>580</v>
      </c>
      <c r="H266" s="235">
        <v>3669.5382735400003</v>
      </c>
    </row>
    <row r="267" spans="2:8" ht="20">
      <c r="B267" s="18">
        <v>78025</v>
      </c>
      <c r="C267" s="38" t="s">
        <v>578</v>
      </c>
      <c r="D267" s="141" t="s">
        <v>579</v>
      </c>
      <c r="E267" s="47">
        <v>2</v>
      </c>
      <c r="F267" s="17" t="s">
        <v>166</v>
      </c>
      <c r="G267" s="18" t="s">
        <v>580</v>
      </c>
      <c r="H267" s="235">
        <v>3669.5382735400003</v>
      </c>
    </row>
    <row r="268" spans="2:8" ht="29" thickBot="1">
      <c r="B268" s="280">
        <v>78042</v>
      </c>
      <c r="C268" s="281" t="s">
        <v>559</v>
      </c>
      <c r="D268" s="282" t="s">
        <v>558</v>
      </c>
      <c r="E268" s="283">
        <v>5</v>
      </c>
      <c r="F268" s="284" t="s">
        <v>166</v>
      </c>
      <c r="G268" s="280" t="s">
        <v>699</v>
      </c>
      <c r="H268" s="262">
        <v>7421.666666666667</v>
      </c>
    </row>
    <row r="269" spans="2:8" ht="21" thickBot="1">
      <c r="B269" s="8"/>
      <c r="C269" s="9"/>
      <c r="D269" s="10"/>
      <c r="E269" s="60"/>
      <c r="F269" s="60"/>
      <c r="G269" s="60"/>
      <c r="H269" s="337"/>
    </row>
    <row r="270" spans="2:8" ht="20">
      <c r="B270" s="35">
        <v>77992</v>
      </c>
      <c r="C270" s="320" t="s">
        <v>222</v>
      </c>
      <c r="D270" s="326" t="s">
        <v>223</v>
      </c>
      <c r="E270" s="322">
        <v>1</v>
      </c>
      <c r="F270" s="322" t="s">
        <v>175</v>
      </c>
      <c r="G270" s="13" t="s">
        <v>582</v>
      </c>
      <c r="H270" s="241">
        <v>2507.7621671999996</v>
      </c>
    </row>
    <row r="271" spans="2:8" ht="28">
      <c r="B271" s="41">
        <v>77995</v>
      </c>
      <c r="C271" s="58" t="s">
        <v>224</v>
      </c>
      <c r="D271" s="170" t="s">
        <v>225</v>
      </c>
      <c r="E271" s="42">
        <v>1</v>
      </c>
      <c r="F271" s="42" t="s">
        <v>175</v>
      </c>
      <c r="G271" s="18" t="s">
        <v>582</v>
      </c>
      <c r="H271" s="233">
        <v>1798.8673079999999</v>
      </c>
    </row>
    <row r="272" spans="2:8" ht="20">
      <c r="B272" s="39">
        <v>77988</v>
      </c>
      <c r="C272" s="58" t="s">
        <v>581</v>
      </c>
      <c r="D272" s="170" t="s">
        <v>590</v>
      </c>
      <c r="E272" s="42">
        <v>1</v>
      </c>
      <c r="F272" s="42" t="s">
        <v>175</v>
      </c>
      <c r="G272" s="18" t="s">
        <v>582</v>
      </c>
      <c r="H272" s="233">
        <v>955.12201799999991</v>
      </c>
    </row>
    <row r="273" spans="2:8" ht="21" thickBot="1">
      <c r="B273" s="285">
        <v>78043</v>
      </c>
      <c r="C273" s="286" t="s">
        <v>581</v>
      </c>
      <c r="D273" s="287" t="s">
        <v>590</v>
      </c>
      <c r="E273" s="288">
        <v>10</v>
      </c>
      <c r="F273" s="288" t="s">
        <v>132</v>
      </c>
      <c r="G273" s="211">
        <v>60</v>
      </c>
      <c r="H273" s="242">
        <v>6089.8374000000003</v>
      </c>
    </row>
    <row r="274" spans="2:8" ht="21" thickBot="1">
      <c r="B274" s="8"/>
      <c r="C274" s="9"/>
      <c r="D274" s="10"/>
      <c r="E274" s="60"/>
      <c r="F274" s="60"/>
      <c r="G274" s="60"/>
      <c r="H274" s="337"/>
    </row>
    <row r="275" spans="2:8" ht="20">
      <c r="B275" s="327">
        <v>73135</v>
      </c>
      <c r="C275" s="320" t="s">
        <v>585</v>
      </c>
      <c r="D275" s="321" t="s">
        <v>586</v>
      </c>
      <c r="E275" s="322">
        <v>3.6999999999999998E-2</v>
      </c>
      <c r="F275" s="322" t="s">
        <v>182</v>
      </c>
      <c r="G275" s="13" t="s">
        <v>753</v>
      </c>
      <c r="H275" s="257">
        <v>260.69423600000005</v>
      </c>
    </row>
    <row r="276" spans="2:8" ht="20">
      <c r="B276" s="39">
        <v>73134</v>
      </c>
      <c r="C276" s="58" t="s">
        <v>587</v>
      </c>
      <c r="D276" s="40" t="s">
        <v>588</v>
      </c>
      <c r="E276" s="42">
        <v>0.15</v>
      </c>
      <c r="F276" s="42" t="s">
        <v>182</v>
      </c>
      <c r="G276" s="18" t="s">
        <v>754</v>
      </c>
      <c r="H276" s="235">
        <v>527.45785000000001</v>
      </c>
    </row>
    <row r="277" spans="2:8" ht="21" thickBot="1">
      <c r="B277" s="289">
        <v>73170</v>
      </c>
      <c r="C277" s="290" t="s">
        <v>748</v>
      </c>
      <c r="D277" s="291" t="s">
        <v>749</v>
      </c>
      <c r="E277" s="292">
        <v>0.2</v>
      </c>
      <c r="F277" s="292" t="s">
        <v>182</v>
      </c>
      <c r="G277" s="293" t="s">
        <v>750</v>
      </c>
      <c r="H277" s="262">
        <v>701.5</v>
      </c>
    </row>
    <row r="278" spans="2:8" ht="21" thickBot="1">
      <c r="B278" s="8"/>
      <c r="C278" s="9"/>
      <c r="D278" s="10"/>
      <c r="E278" s="60"/>
      <c r="F278" s="60"/>
      <c r="G278" s="60"/>
      <c r="H278" s="337"/>
    </row>
    <row r="279" spans="2:8" ht="20">
      <c r="B279" s="35">
        <v>72978</v>
      </c>
      <c r="C279" s="320" t="s">
        <v>226</v>
      </c>
      <c r="D279" s="321" t="s">
        <v>227</v>
      </c>
      <c r="E279" s="322">
        <v>25</v>
      </c>
      <c r="F279" s="322" t="s">
        <v>8</v>
      </c>
      <c r="G279" s="13">
        <v>48</v>
      </c>
      <c r="H279" s="257">
        <v>1115.9706000000001</v>
      </c>
    </row>
    <row r="280" spans="2:8" ht="21" thickBot="1">
      <c r="B280" s="275">
        <v>72124</v>
      </c>
      <c r="C280" s="276" t="s">
        <v>228</v>
      </c>
      <c r="D280" s="277" t="s">
        <v>229</v>
      </c>
      <c r="E280" s="51">
        <v>10</v>
      </c>
      <c r="F280" s="51" t="s">
        <v>132</v>
      </c>
      <c r="G280" s="22">
        <v>60</v>
      </c>
      <c r="H280" s="262">
        <v>2673.9344654631</v>
      </c>
    </row>
    <row r="281" spans="2:8" ht="21" thickBot="1">
      <c r="B281" s="8"/>
      <c r="C281" s="23"/>
      <c r="D281" s="24"/>
      <c r="E281" s="258"/>
      <c r="F281" s="258"/>
      <c r="G281" s="258"/>
      <c r="H281" s="337"/>
    </row>
    <row r="282" spans="2:8" ht="20">
      <c r="B282" s="35">
        <v>72977</v>
      </c>
      <c r="C282" s="320" t="s">
        <v>230</v>
      </c>
      <c r="D282" s="321" t="s">
        <v>231</v>
      </c>
      <c r="E282" s="322">
        <v>25</v>
      </c>
      <c r="F282" s="322" t="s">
        <v>8</v>
      </c>
      <c r="G282" s="13">
        <v>48</v>
      </c>
      <c r="H282" s="257">
        <v>630.11261502085483</v>
      </c>
    </row>
    <row r="283" spans="2:8" ht="20">
      <c r="B283" s="41">
        <v>72038</v>
      </c>
      <c r="C283" s="58" t="s">
        <v>232</v>
      </c>
      <c r="D283" s="40" t="s">
        <v>610</v>
      </c>
      <c r="E283" s="42">
        <v>20</v>
      </c>
      <c r="F283" s="42" t="s">
        <v>8</v>
      </c>
      <c r="G283" s="13">
        <v>48</v>
      </c>
      <c r="H283" s="235">
        <v>1012.65978</v>
      </c>
    </row>
    <row r="284" spans="2:8" ht="21" thickBot="1">
      <c r="B284" s="294">
        <v>72041</v>
      </c>
      <c r="C284" s="295" t="s">
        <v>700</v>
      </c>
      <c r="D284" s="296" t="s">
        <v>611</v>
      </c>
      <c r="E284" s="51">
        <v>25</v>
      </c>
      <c r="F284" s="51" t="s">
        <v>8</v>
      </c>
      <c r="G284" s="217">
        <v>48</v>
      </c>
      <c r="H284" s="262">
        <v>1110.9251435999997</v>
      </c>
    </row>
    <row r="285" spans="2:8" ht="21" thickBot="1">
      <c r="B285" s="8"/>
      <c r="C285" s="23"/>
      <c r="D285" s="24"/>
      <c r="E285" s="258"/>
      <c r="F285" s="258"/>
      <c r="G285" s="258"/>
      <c r="H285" s="337"/>
    </row>
    <row r="286" spans="2:8" ht="28">
      <c r="B286" s="12">
        <v>72125</v>
      </c>
      <c r="C286" s="207" t="s">
        <v>233</v>
      </c>
      <c r="D286" s="250" t="s">
        <v>234</v>
      </c>
      <c r="E286" s="12">
        <v>5</v>
      </c>
      <c r="F286" s="245" t="s">
        <v>166</v>
      </c>
      <c r="G286" s="12">
        <v>72</v>
      </c>
      <c r="H286" s="257">
        <v>2797.8625999999999</v>
      </c>
    </row>
    <row r="287" spans="2:8" ht="28">
      <c r="B287" s="17">
        <v>72043</v>
      </c>
      <c r="C287" s="53" t="s">
        <v>235</v>
      </c>
      <c r="D287" s="30" t="s">
        <v>236</v>
      </c>
      <c r="E287" s="42">
        <v>25</v>
      </c>
      <c r="F287" s="149" t="s">
        <v>8</v>
      </c>
      <c r="G287" s="17">
        <v>48</v>
      </c>
      <c r="H287" s="235">
        <v>858.52959769999995</v>
      </c>
    </row>
    <row r="288" spans="2:8" ht="28">
      <c r="B288" s="17">
        <v>72044</v>
      </c>
      <c r="C288" s="53" t="s">
        <v>466</v>
      </c>
      <c r="D288" s="30" t="s">
        <v>237</v>
      </c>
      <c r="E288" s="42">
        <v>9.5</v>
      </c>
      <c r="F288" s="149" t="s">
        <v>132</v>
      </c>
      <c r="G288" s="232">
        <v>60</v>
      </c>
      <c r="H288" s="235">
        <v>8715.9671696999994</v>
      </c>
    </row>
    <row r="289" spans="2:8" ht="28">
      <c r="B289" s="17">
        <v>72915</v>
      </c>
      <c r="C289" s="53" t="s">
        <v>238</v>
      </c>
      <c r="D289" s="30" t="s">
        <v>239</v>
      </c>
      <c r="E289" s="42">
        <v>0.35</v>
      </c>
      <c r="F289" s="149" t="s">
        <v>240</v>
      </c>
      <c r="G289" s="232" t="s">
        <v>241</v>
      </c>
      <c r="H289" s="235">
        <v>2144.9888964000002</v>
      </c>
    </row>
    <row r="290" spans="2:8" ht="20">
      <c r="B290" s="17">
        <v>73150</v>
      </c>
      <c r="C290" s="53" t="s">
        <v>242</v>
      </c>
      <c r="D290" s="30" t="s">
        <v>612</v>
      </c>
      <c r="E290" s="42">
        <v>0.1</v>
      </c>
      <c r="F290" s="149" t="s">
        <v>613</v>
      </c>
      <c r="G290" s="232" t="s">
        <v>614</v>
      </c>
      <c r="H290" s="235">
        <v>2726.6085000000003</v>
      </c>
    </row>
    <row r="291" spans="2:8" ht="20">
      <c r="B291" s="17">
        <v>73151</v>
      </c>
      <c r="C291" s="53" t="s">
        <v>243</v>
      </c>
      <c r="D291" s="30" t="s">
        <v>615</v>
      </c>
      <c r="E291" s="42">
        <v>0.1</v>
      </c>
      <c r="F291" s="149" t="s">
        <v>613</v>
      </c>
      <c r="G291" s="232" t="s">
        <v>614</v>
      </c>
      <c r="H291" s="235">
        <v>2726.6085000000003</v>
      </c>
    </row>
    <row r="292" spans="2:8" ht="20">
      <c r="B292" s="17">
        <v>73153</v>
      </c>
      <c r="C292" s="53" t="s">
        <v>244</v>
      </c>
      <c r="D292" s="30" t="s">
        <v>616</v>
      </c>
      <c r="E292" s="42">
        <v>7.0000000000000007E-2</v>
      </c>
      <c r="F292" s="149" t="s">
        <v>613</v>
      </c>
      <c r="G292" s="232" t="s">
        <v>614</v>
      </c>
      <c r="H292" s="235">
        <v>1464.7625</v>
      </c>
    </row>
    <row r="293" spans="2:8" ht="20">
      <c r="B293" s="17">
        <v>73152</v>
      </c>
      <c r="C293" s="53" t="s">
        <v>245</v>
      </c>
      <c r="D293" s="30" t="s">
        <v>617</v>
      </c>
      <c r="E293" s="42">
        <v>0.1</v>
      </c>
      <c r="F293" s="149" t="s">
        <v>613</v>
      </c>
      <c r="G293" s="232" t="s">
        <v>618</v>
      </c>
      <c r="H293" s="235">
        <v>1291.6546666666625</v>
      </c>
    </row>
    <row r="294" spans="2:8" ht="21" thickBot="1">
      <c r="B294" s="17">
        <v>73154</v>
      </c>
      <c r="C294" s="53" t="s">
        <v>246</v>
      </c>
      <c r="D294" s="30" t="s">
        <v>619</v>
      </c>
      <c r="E294" s="42">
        <v>3</v>
      </c>
      <c r="F294" s="149" t="s">
        <v>247</v>
      </c>
      <c r="G294" s="232" t="s">
        <v>620</v>
      </c>
      <c r="H294" s="236">
        <v>8548.8755000000001</v>
      </c>
    </row>
    <row r="295" spans="2:8" ht="21" thickBot="1">
      <c r="B295" s="273"/>
      <c r="C295" s="274"/>
      <c r="D295" s="270"/>
      <c r="E295" s="297"/>
      <c r="F295" s="297"/>
      <c r="G295" s="297"/>
      <c r="H295" s="265"/>
    </row>
    <row r="296" spans="2:8" ht="21" thickBot="1">
      <c r="B296" s="339"/>
      <c r="C296" s="340"/>
      <c r="D296" s="341"/>
      <c r="E296" s="342"/>
      <c r="F296" s="342"/>
      <c r="G296" s="342"/>
      <c r="H296" s="337"/>
    </row>
    <row r="297" spans="2:8" ht="28">
      <c r="B297" s="12">
        <v>72350</v>
      </c>
      <c r="C297" s="207" t="s">
        <v>306</v>
      </c>
      <c r="D297" s="250" t="s">
        <v>467</v>
      </c>
      <c r="E297" s="61">
        <v>8.1999999999999993</v>
      </c>
      <c r="F297" s="12" t="s">
        <v>247</v>
      </c>
      <c r="G297" s="13">
        <v>35</v>
      </c>
      <c r="H297" s="257">
        <v>5226.0643717716366</v>
      </c>
    </row>
    <row r="298" spans="2:8" ht="28">
      <c r="B298" s="17">
        <v>72493</v>
      </c>
      <c r="C298" s="53" t="s">
        <v>307</v>
      </c>
      <c r="D298" s="30" t="s">
        <v>468</v>
      </c>
      <c r="E298" s="47">
        <v>11</v>
      </c>
      <c r="F298" s="17" t="s">
        <v>247</v>
      </c>
      <c r="G298" s="18">
        <v>24</v>
      </c>
      <c r="H298" s="235">
        <v>9132.3170009117657</v>
      </c>
    </row>
    <row r="299" spans="2:8" ht="29" thickBot="1">
      <c r="B299" s="19">
        <v>72540</v>
      </c>
      <c r="C299" s="220" t="s">
        <v>308</v>
      </c>
      <c r="D299" s="21" t="s">
        <v>469</v>
      </c>
      <c r="E299" s="63">
        <v>8</v>
      </c>
      <c r="F299" s="19" t="s">
        <v>247</v>
      </c>
      <c r="G299" s="22">
        <v>36</v>
      </c>
      <c r="H299" s="262">
        <v>5798.7822784459186</v>
      </c>
    </row>
    <row r="300" spans="2:8" ht="21" thickBot="1">
      <c r="B300" s="339"/>
      <c r="C300" s="8"/>
      <c r="D300" s="65"/>
      <c r="E300" s="339"/>
      <c r="F300" s="339"/>
      <c r="G300" s="339"/>
      <c r="H300" s="337"/>
    </row>
    <row r="301" spans="2:8" ht="20">
      <c r="B301" s="12">
        <v>72547</v>
      </c>
      <c r="C301" s="207" t="s">
        <v>309</v>
      </c>
      <c r="D301" s="328" t="s">
        <v>470</v>
      </c>
      <c r="E301" s="61">
        <v>0.24</v>
      </c>
      <c r="F301" s="12" t="s">
        <v>310</v>
      </c>
      <c r="G301" s="13" t="s">
        <v>311</v>
      </c>
      <c r="H301" s="257">
        <v>122.61408017603928</v>
      </c>
    </row>
    <row r="302" spans="2:8" ht="20">
      <c r="B302" s="17">
        <v>72546</v>
      </c>
      <c r="C302" s="53" t="s">
        <v>312</v>
      </c>
      <c r="D302" s="66" t="s">
        <v>471</v>
      </c>
      <c r="E302" s="47">
        <v>0.2</v>
      </c>
      <c r="F302" s="17" t="s">
        <v>310</v>
      </c>
      <c r="G302" s="18" t="s">
        <v>313</v>
      </c>
      <c r="H302" s="235">
        <v>213.3986837883831</v>
      </c>
    </row>
    <row r="303" spans="2:8" ht="20">
      <c r="B303" s="17">
        <v>72548</v>
      </c>
      <c r="C303" s="53" t="s">
        <v>312</v>
      </c>
      <c r="D303" s="29" t="s">
        <v>472</v>
      </c>
      <c r="E303" s="47">
        <v>0.24</v>
      </c>
      <c r="F303" s="17" t="s">
        <v>310</v>
      </c>
      <c r="G303" s="18" t="s">
        <v>313</v>
      </c>
      <c r="H303" s="235">
        <v>224.91094309247316</v>
      </c>
    </row>
    <row r="304" spans="2:8" ht="20">
      <c r="B304" s="17">
        <v>72549</v>
      </c>
      <c r="C304" s="53" t="s">
        <v>314</v>
      </c>
      <c r="D304" s="66" t="s">
        <v>315</v>
      </c>
      <c r="E304" s="47">
        <v>0.32</v>
      </c>
      <c r="F304" s="17" t="s">
        <v>310</v>
      </c>
      <c r="G304" s="18" t="s">
        <v>311</v>
      </c>
      <c r="H304" s="235">
        <v>300.03677438973335</v>
      </c>
    </row>
    <row r="305" spans="2:8" ht="20">
      <c r="B305" s="17">
        <v>72606</v>
      </c>
      <c r="C305" s="53" t="s">
        <v>316</v>
      </c>
      <c r="D305" s="29" t="s">
        <v>473</v>
      </c>
      <c r="E305" s="47">
        <v>0.25</v>
      </c>
      <c r="F305" s="17" t="s">
        <v>310</v>
      </c>
      <c r="G305" s="18" t="s">
        <v>311</v>
      </c>
      <c r="H305" s="235">
        <v>1510.4209646842112</v>
      </c>
    </row>
    <row r="306" spans="2:8" ht="21" thickBot="1">
      <c r="B306" s="19">
        <v>72641</v>
      </c>
      <c r="C306" s="220" t="s">
        <v>317</v>
      </c>
      <c r="D306" s="298" t="s">
        <v>474</v>
      </c>
      <c r="E306" s="63">
        <v>0.25</v>
      </c>
      <c r="F306" s="19" t="s">
        <v>310</v>
      </c>
      <c r="G306" s="22" t="s">
        <v>311</v>
      </c>
      <c r="H306" s="262">
        <v>1510.4209646842112</v>
      </c>
    </row>
    <row r="307" spans="2:8" ht="21" thickBot="1">
      <c r="B307" s="339"/>
      <c r="C307" s="339"/>
      <c r="D307" s="65"/>
      <c r="E307" s="339"/>
      <c r="F307" s="339"/>
      <c r="G307" s="339"/>
      <c r="H307" s="337"/>
    </row>
    <row r="308" spans="2:8" ht="20">
      <c r="B308" s="12">
        <v>55840</v>
      </c>
      <c r="C308" s="207" t="s">
        <v>621</v>
      </c>
      <c r="D308" s="328" t="s">
        <v>622</v>
      </c>
      <c r="E308" s="61">
        <v>7.1</v>
      </c>
      <c r="F308" s="12" t="s">
        <v>240</v>
      </c>
      <c r="G308" s="13" t="s">
        <v>623</v>
      </c>
      <c r="H308" s="257">
        <v>7625</v>
      </c>
    </row>
    <row r="309" spans="2:8" ht="20">
      <c r="B309" s="17">
        <v>55849</v>
      </c>
      <c r="C309" s="53" t="s">
        <v>621</v>
      </c>
      <c r="D309" s="66" t="s">
        <v>624</v>
      </c>
      <c r="E309" s="47">
        <v>6.8</v>
      </c>
      <c r="F309" s="17" t="s">
        <v>240</v>
      </c>
      <c r="G309" s="18" t="s">
        <v>625</v>
      </c>
      <c r="H309" s="235">
        <v>6710</v>
      </c>
    </row>
    <row r="310" spans="2:8" ht="20">
      <c r="B310" s="17">
        <v>55850</v>
      </c>
      <c r="C310" s="53" t="s">
        <v>621</v>
      </c>
      <c r="D310" s="66" t="s">
        <v>626</v>
      </c>
      <c r="E310" s="47">
        <v>6.1</v>
      </c>
      <c r="F310" s="17" t="s">
        <v>240</v>
      </c>
      <c r="G310" s="18" t="s">
        <v>627</v>
      </c>
      <c r="H310" s="235">
        <v>5856</v>
      </c>
    </row>
    <row r="311" spans="2:8" ht="20">
      <c r="B311" s="17">
        <v>55851</v>
      </c>
      <c r="C311" s="53" t="s">
        <v>621</v>
      </c>
      <c r="D311" s="66" t="s">
        <v>628</v>
      </c>
      <c r="E311" s="47">
        <v>6.5</v>
      </c>
      <c r="F311" s="17" t="s">
        <v>240</v>
      </c>
      <c r="G311" s="18" t="s">
        <v>627</v>
      </c>
      <c r="H311" s="235">
        <v>7198</v>
      </c>
    </row>
    <row r="312" spans="2:8" ht="20">
      <c r="B312" s="17">
        <v>55852</v>
      </c>
      <c r="C312" s="53" t="s">
        <v>621</v>
      </c>
      <c r="D312" s="66" t="s">
        <v>629</v>
      </c>
      <c r="E312" s="47">
        <v>5.0999999999999996</v>
      </c>
      <c r="F312" s="17" t="s">
        <v>240</v>
      </c>
      <c r="G312" s="18" t="s">
        <v>630</v>
      </c>
      <c r="H312" s="235">
        <v>6588</v>
      </c>
    </row>
    <row r="313" spans="2:8" ht="20">
      <c r="B313" s="17">
        <v>55853</v>
      </c>
      <c r="C313" s="53" t="s">
        <v>621</v>
      </c>
      <c r="D313" s="66" t="s">
        <v>631</v>
      </c>
      <c r="E313" s="47">
        <v>5.5</v>
      </c>
      <c r="F313" s="17" t="s">
        <v>240</v>
      </c>
      <c r="G313" s="18" t="s">
        <v>630</v>
      </c>
      <c r="H313" s="235">
        <v>7442</v>
      </c>
    </row>
    <row r="314" spans="2:8" ht="20">
      <c r="B314" s="17">
        <v>55854</v>
      </c>
      <c r="C314" s="53" t="s">
        <v>621</v>
      </c>
      <c r="D314" s="66" t="s">
        <v>632</v>
      </c>
      <c r="E314" s="47">
        <v>6.1</v>
      </c>
      <c r="F314" s="17" t="s">
        <v>240</v>
      </c>
      <c r="G314" s="18" t="s">
        <v>630</v>
      </c>
      <c r="H314" s="235">
        <v>8296</v>
      </c>
    </row>
    <row r="315" spans="2:8" ht="20">
      <c r="B315" s="17">
        <v>57144</v>
      </c>
      <c r="C315" s="53" t="s">
        <v>633</v>
      </c>
      <c r="D315" s="66" t="s">
        <v>634</v>
      </c>
      <c r="E315" s="47">
        <v>7.3</v>
      </c>
      <c r="F315" s="17" t="s">
        <v>240</v>
      </c>
      <c r="G315" s="18" t="s">
        <v>623</v>
      </c>
      <c r="H315" s="235">
        <v>5943.84</v>
      </c>
    </row>
    <row r="316" spans="2:8" ht="20">
      <c r="B316" s="17">
        <v>57146</v>
      </c>
      <c r="C316" s="53" t="s">
        <v>633</v>
      </c>
      <c r="D316" s="66" t="s">
        <v>635</v>
      </c>
      <c r="E316" s="47">
        <v>7.6</v>
      </c>
      <c r="F316" s="17" t="s">
        <v>240</v>
      </c>
      <c r="G316" s="18" t="s">
        <v>623</v>
      </c>
      <c r="H316" s="235">
        <v>6222</v>
      </c>
    </row>
    <row r="317" spans="2:8" ht="20">
      <c r="B317" s="17">
        <v>57148</v>
      </c>
      <c r="C317" s="53" t="s">
        <v>633</v>
      </c>
      <c r="D317" s="66" t="s">
        <v>636</v>
      </c>
      <c r="E317" s="47">
        <v>7.2</v>
      </c>
      <c r="F317" s="17" t="s">
        <v>240</v>
      </c>
      <c r="G317" s="18" t="s">
        <v>625</v>
      </c>
      <c r="H317" s="235">
        <v>5743.76</v>
      </c>
    </row>
    <row r="318" spans="2:8" ht="20">
      <c r="B318" s="68">
        <v>57149</v>
      </c>
      <c r="C318" s="69" t="s">
        <v>633</v>
      </c>
      <c r="D318" s="70" t="s">
        <v>637</v>
      </c>
      <c r="E318" s="47">
        <v>6.4</v>
      </c>
      <c r="F318" s="17" t="s">
        <v>240</v>
      </c>
      <c r="G318" s="18" t="s">
        <v>627</v>
      </c>
      <c r="H318" s="235">
        <v>4790.9399999999996</v>
      </c>
    </row>
    <row r="319" spans="2:8" ht="20">
      <c r="B319" s="68">
        <v>57150</v>
      </c>
      <c r="C319" s="69" t="s">
        <v>633</v>
      </c>
      <c r="D319" s="70" t="s">
        <v>638</v>
      </c>
      <c r="E319" s="47">
        <v>7</v>
      </c>
      <c r="F319" s="17" t="s">
        <v>240</v>
      </c>
      <c r="G319" s="18" t="s">
        <v>627</v>
      </c>
      <c r="H319" s="235">
        <v>5124</v>
      </c>
    </row>
    <row r="320" spans="2:8" ht="20">
      <c r="B320" s="68">
        <v>57151</v>
      </c>
      <c r="C320" s="69" t="s">
        <v>633</v>
      </c>
      <c r="D320" s="70" t="s">
        <v>639</v>
      </c>
      <c r="E320" s="47">
        <v>5.7</v>
      </c>
      <c r="F320" s="17" t="s">
        <v>240</v>
      </c>
      <c r="G320" s="18" t="s">
        <v>630</v>
      </c>
      <c r="H320" s="235">
        <v>3928.4</v>
      </c>
    </row>
    <row r="321" spans="2:8" ht="20">
      <c r="B321" s="68">
        <v>57152</v>
      </c>
      <c r="C321" s="69" t="s">
        <v>633</v>
      </c>
      <c r="D321" s="70" t="s">
        <v>640</v>
      </c>
      <c r="E321" s="47">
        <v>6</v>
      </c>
      <c r="F321" s="17" t="s">
        <v>240</v>
      </c>
      <c r="G321" s="18" t="s">
        <v>630</v>
      </c>
      <c r="H321" s="235">
        <v>4233.3999999999996</v>
      </c>
    </row>
    <row r="322" spans="2:8" ht="21" thickBot="1">
      <c r="B322" s="299">
        <v>57153</v>
      </c>
      <c r="C322" s="300" t="s">
        <v>633</v>
      </c>
      <c r="D322" s="301" t="s">
        <v>641</v>
      </c>
      <c r="E322" s="63">
        <v>6.6</v>
      </c>
      <c r="F322" s="19" t="s">
        <v>240</v>
      </c>
      <c r="G322" s="22" t="s">
        <v>630</v>
      </c>
      <c r="H322" s="262">
        <v>4758</v>
      </c>
    </row>
    <row r="323" spans="2:8" ht="21" thickBot="1">
      <c r="B323" s="343"/>
      <c r="C323" s="8"/>
      <c r="D323" s="65"/>
      <c r="E323" s="339"/>
      <c r="F323" s="339"/>
      <c r="G323" s="339"/>
      <c r="H323" s="337"/>
    </row>
    <row r="324" spans="2:8" ht="20">
      <c r="B324" s="12">
        <v>72556</v>
      </c>
      <c r="C324" s="207" t="s">
        <v>318</v>
      </c>
      <c r="D324" s="248" t="s">
        <v>319</v>
      </c>
      <c r="E324" s="61">
        <v>0.88</v>
      </c>
      <c r="F324" s="71" t="s">
        <v>310</v>
      </c>
      <c r="G324" s="329" t="s">
        <v>320</v>
      </c>
      <c r="H324" s="257">
        <v>729.10013048888925</v>
      </c>
    </row>
    <row r="325" spans="2:8" ht="20">
      <c r="B325" s="17">
        <v>72559</v>
      </c>
      <c r="C325" s="53" t="s">
        <v>321</v>
      </c>
      <c r="D325" s="29" t="s">
        <v>322</v>
      </c>
      <c r="E325" s="47">
        <v>1.84</v>
      </c>
      <c r="F325" s="72" t="s">
        <v>310</v>
      </c>
      <c r="G325" s="73" t="s">
        <v>320</v>
      </c>
      <c r="H325" s="235">
        <v>631.40563200000008</v>
      </c>
    </row>
    <row r="326" spans="2:8" ht="20">
      <c r="B326" s="17">
        <v>72551</v>
      </c>
      <c r="C326" s="53" t="s">
        <v>323</v>
      </c>
      <c r="D326" s="29" t="s">
        <v>324</v>
      </c>
      <c r="E326" s="47">
        <v>1</v>
      </c>
      <c r="F326" s="72" t="s">
        <v>240</v>
      </c>
      <c r="G326" s="73" t="s">
        <v>325</v>
      </c>
      <c r="H326" s="235">
        <v>534.3515955555556</v>
      </c>
    </row>
    <row r="327" spans="2:8" ht="20">
      <c r="B327" s="17">
        <v>72553</v>
      </c>
      <c r="C327" s="53" t="s">
        <v>326</v>
      </c>
      <c r="D327" s="29" t="s">
        <v>327</v>
      </c>
      <c r="E327" s="47">
        <v>0.3</v>
      </c>
      <c r="F327" s="72" t="s">
        <v>240</v>
      </c>
      <c r="G327" s="73" t="s">
        <v>328</v>
      </c>
      <c r="H327" s="235">
        <v>3107.3264444444444</v>
      </c>
    </row>
    <row r="328" spans="2:8" ht="21" thickBot="1">
      <c r="B328" s="19">
        <v>72550</v>
      </c>
      <c r="C328" s="220" t="s">
        <v>326</v>
      </c>
      <c r="D328" s="223" t="s">
        <v>329</v>
      </c>
      <c r="E328" s="63">
        <v>0.4</v>
      </c>
      <c r="F328" s="224" t="s">
        <v>240</v>
      </c>
      <c r="G328" s="225" t="s">
        <v>328</v>
      </c>
      <c r="H328" s="236">
        <v>2291.2413333333334</v>
      </c>
    </row>
    <row r="329" spans="2:8" ht="21" thickBot="1">
      <c r="B329" s="302"/>
      <c r="C329" s="303"/>
      <c r="D329" s="304"/>
      <c r="E329" s="274"/>
      <c r="F329" s="274"/>
      <c r="G329" s="274"/>
      <c r="H329" s="265"/>
    </row>
    <row r="330" spans="2:8" ht="21" thickBot="1">
      <c r="B330" s="150"/>
      <c r="C330" s="151"/>
      <c r="D330" s="152"/>
      <c r="E330" s="9"/>
      <c r="F330" s="65"/>
      <c r="G330" s="65"/>
      <c r="H330" s="337"/>
    </row>
    <row r="331" spans="2:8" ht="34">
      <c r="B331" s="330">
        <v>72082</v>
      </c>
      <c r="C331" s="331" t="s">
        <v>642</v>
      </c>
      <c r="D331" s="332" t="s">
        <v>550</v>
      </c>
      <c r="E331" s="333">
        <v>10</v>
      </c>
      <c r="F331" s="334" t="s">
        <v>132</v>
      </c>
      <c r="G331" s="335">
        <v>60</v>
      </c>
      <c r="H331" s="257">
        <v>4758</v>
      </c>
    </row>
    <row r="332" spans="2:8" ht="35" thickBot="1">
      <c r="B332" s="153">
        <v>72081</v>
      </c>
      <c r="C332" s="154" t="s">
        <v>643</v>
      </c>
      <c r="D332" s="155" t="s">
        <v>551</v>
      </c>
      <c r="E332" s="63">
        <v>10</v>
      </c>
      <c r="F332" s="156" t="s">
        <v>132</v>
      </c>
      <c r="G332" s="157">
        <v>60</v>
      </c>
      <c r="H332" s="262">
        <v>6905.2</v>
      </c>
    </row>
    <row r="333" spans="2:8" ht="21" thickBot="1">
      <c r="B333" s="8"/>
      <c r="C333" s="9"/>
      <c r="D333" s="24"/>
      <c r="E333" s="9"/>
      <c r="F333" s="231"/>
      <c r="G333" s="231"/>
      <c r="H333" s="337"/>
    </row>
    <row r="334" spans="2:8" ht="51">
      <c r="B334" s="12">
        <v>40245</v>
      </c>
      <c r="C334" s="171" t="s">
        <v>668</v>
      </c>
      <c r="D334" s="11" t="s">
        <v>669</v>
      </c>
      <c r="E334" s="173">
        <v>5</v>
      </c>
      <c r="F334" s="75" t="s">
        <v>333</v>
      </c>
      <c r="G334" s="175">
        <v>80</v>
      </c>
      <c r="H334" s="257">
        <v>9760</v>
      </c>
    </row>
    <row r="335" spans="2:8" ht="51">
      <c r="B335" s="12">
        <v>40378</v>
      </c>
      <c r="C335" s="171" t="s">
        <v>330</v>
      </c>
      <c r="D335" s="11" t="s">
        <v>331</v>
      </c>
      <c r="E335" s="173">
        <v>5</v>
      </c>
      <c r="F335" s="75" t="s">
        <v>166</v>
      </c>
      <c r="G335" s="175">
        <v>56</v>
      </c>
      <c r="H335" s="235">
        <v>15039.771552</v>
      </c>
    </row>
    <row r="336" spans="2:8" ht="51">
      <c r="B336" s="17">
        <v>40589</v>
      </c>
      <c r="C336" s="172" t="s">
        <v>330</v>
      </c>
      <c r="D336" s="16" t="s">
        <v>332</v>
      </c>
      <c r="E336" s="174">
        <v>25</v>
      </c>
      <c r="F336" s="48" t="s">
        <v>333</v>
      </c>
      <c r="G336" s="176">
        <v>8</v>
      </c>
      <c r="H336" s="235">
        <v>46326.296280000002</v>
      </c>
    </row>
    <row r="337" spans="2:8" ht="51">
      <c r="B337" s="17">
        <v>40379</v>
      </c>
      <c r="C337" s="172" t="s">
        <v>334</v>
      </c>
      <c r="D337" s="16" t="s">
        <v>335</v>
      </c>
      <c r="E337" s="174">
        <v>5</v>
      </c>
      <c r="F337" s="48" t="s">
        <v>166</v>
      </c>
      <c r="G337" s="176">
        <v>56</v>
      </c>
      <c r="H337" s="235">
        <v>15058.705463999999</v>
      </c>
    </row>
    <row r="338" spans="2:8" ht="51">
      <c r="B338" s="17">
        <v>40402</v>
      </c>
      <c r="C338" s="172" t="s">
        <v>334</v>
      </c>
      <c r="D338" s="16" t="s">
        <v>336</v>
      </c>
      <c r="E338" s="174">
        <v>25</v>
      </c>
      <c r="F338" s="48" t="s">
        <v>333</v>
      </c>
      <c r="G338" s="176">
        <v>8</v>
      </c>
      <c r="H338" s="235">
        <v>49625.683799999999</v>
      </c>
    </row>
    <row r="339" spans="2:8" ht="51">
      <c r="B339" s="17">
        <v>40474</v>
      </c>
      <c r="C339" s="172" t="s">
        <v>337</v>
      </c>
      <c r="D339" s="16" t="s">
        <v>338</v>
      </c>
      <c r="E339" s="174">
        <v>5</v>
      </c>
      <c r="F339" s="48" t="s">
        <v>166</v>
      </c>
      <c r="G339" s="176">
        <v>56</v>
      </c>
      <c r="H339" s="235">
        <v>14638.859910000001</v>
      </c>
    </row>
    <row r="340" spans="2:8" ht="51">
      <c r="B340" s="17">
        <v>40517</v>
      </c>
      <c r="C340" s="172" t="s">
        <v>337</v>
      </c>
      <c r="D340" s="16" t="s">
        <v>339</v>
      </c>
      <c r="E340" s="174">
        <v>25</v>
      </c>
      <c r="F340" s="48" t="s">
        <v>333</v>
      </c>
      <c r="G340" s="176">
        <v>8</v>
      </c>
      <c r="H340" s="235">
        <v>54051.851729999995</v>
      </c>
    </row>
    <row r="341" spans="2:8" ht="34">
      <c r="B341" s="17">
        <v>40623</v>
      </c>
      <c r="C341" s="172" t="s">
        <v>340</v>
      </c>
      <c r="D341" s="16" t="s">
        <v>341</v>
      </c>
      <c r="E341" s="174">
        <v>8.5</v>
      </c>
      <c r="F341" s="48" t="s">
        <v>166</v>
      </c>
      <c r="G341" s="176">
        <v>42</v>
      </c>
      <c r="H341" s="235">
        <v>30947.724749999998</v>
      </c>
    </row>
    <row r="342" spans="2:8" ht="34">
      <c r="B342" s="17">
        <v>41163</v>
      </c>
      <c r="C342" s="172" t="s">
        <v>342</v>
      </c>
      <c r="D342" s="16" t="s">
        <v>343</v>
      </c>
      <c r="E342" s="174">
        <v>9</v>
      </c>
      <c r="F342" s="48" t="s">
        <v>166</v>
      </c>
      <c r="G342" s="176">
        <v>42</v>
      </c>
      <c r="H342" s="235">
        <v>32198.34492</v>
      </c>
    </row>
    <row r="343" spans="2:8" ht="34">
      <c r="B343" s="17">
        <v>41162</v>
      </c>
      <c r="C343" s="172" t="s">
        <v>342</v>
      </c>
      <c r="D343" s="16" t="s">
        <v>344</v>
      </c>
      <c r="E343" s="174">
        <v>24</v>
      </c>
      <c r="F343" s="48" t="s">
        <v>333</v>
      </c>
      <c r="G343" s="176">
        <v>8</v>
      </c>
      <c r="H343" s="235">
        <v>85568.001929999984</v>
      </c>
    </row>
    <row r="344" spans="2:8" ht="51">
      <c r="B344" s="17">
        <v>40626</v>
      </c>
      <c r="C344" s="172" t="s">
        <v>345</v>
      </c>
      <c r="D344" s="16" t="s">
        <v>346</v>
      </c>
      <c r="E344" s="174">
        <v>9</v>
      </c>
      <c r="F344" s="48" t="s">
        <v>166</v>
      </c>
      <c r="G344" s="176">
        <v>42</v>
      </c>
      <c r="H344" s="235">
        <v>30136.818809999997</v>
      </c>
    </row>
    <row r="345" spans="2:8" ht="51">
      <c r="B345" s="17">
        <v>40625</v>
      </c>
      <c r="C345" s="172" t="s">
        <v>345</v>
      </c>
      <c r="D345" s="16" t="s">
        <v>347</v>
      </c>
      <c r="E345" s="174">
        <v>24</v>
      </c>
      <c r="F345" s="48" t="s">
        <v>333</v>
      </c>
      <c r="G345" s="176">
        <v>8</v>
      </c>
      <c r="H345" s="235">
        <v>82050.077639999989</v>
      </c>
    </row>
    <row r="346" spans="2:8" ht="34">
      <c r="B346" s="17">
        <v>40308</v>
      </c>
      <c r="C346" s="172" t="s">
        <v>348</v>
      </c>
      <c r="D346" s="16" t="s">
        <v>349</v>
      </c>
      <c r="E346" s="174">
        <v>3</v>
      </c>
      <c r="F346" s="48" t="s">
        <v>166</v>
      </c>
      <c r="G346" s="176">
        <v>84</v>
      </c>
      <c r="H346" s="235">
        <v>12268.603650000003</v>
      </c>
    </row>
    <row r="347" spans="2:8" ht="34">
      <c r="B347" s="17">
        <v>40231</v>
      </c>
      <c r="C347" s="172" t="s">
        <v>348</v>
      </c>
      <c r="D347" s="16" t="s">
        <v>349</v>
      </c>
      <c r="E347" s="174">
        <v>9</v>
      </c>
      <c r="F347" s="48" t="s">
        <v>166</v>
      </c>
      <c r="G347" s="176">
        <v>42</v>
      </c>
      <c r="H347" s="235">
        <v>30027.889889999999</v>
      </c>
    </row>
    <row r="348" spans="2:8" ht="34">
      <c r="B348" s="17">
        <v>40311</v>
      </c>
      <c r="C348" s="172" t="s">
        <v>348</v>
      </c>
      <c r="D348" s="16" t="s">
        <v>350</v>
      </c>
      <c r="E348" s="174">
        <v>24</v>
      </c>
      <c r="F348" s="48" t="s">
        <v>333</v>
      </c>
      <c r="G348" s="176">
        <v>8</v>
      </c>
      <c r="H348" s="235">
        <v>79940.105939999994</v>
      </c>
    </row>
    <row r="349" spans="2:8" ht="34">
      <c r="B349" s="17">
        <v>40352</v>
      </c>
      <c r="C349" s="172" t="s">
        <v>351</v>
      </c>
      <c r="D349" s="16" t="s">
        <v>352</v>
      </c>
      <c r="E349" s="174">
        <v>1</v>
      </c>
      <c r="F349" s="48" t="s">
        <v>166</v>
      </c>
      <c r="G349" s="176">
        <v>216</v>
      </c>
      <c r="H349" s="235">
        <v>4584.2378399999989</v>
      </c>
    </row>
    <row r="350" spans="2:8" ht="34">
      <c r="B350" s="17">
        <v>40344</v>
      </c>
      <c r="C350" s="172" t="s">
        <v>351</v>
      </c>
      <c r="D350" s="16" t="s">
        <v>352</v>
      </c>
      <c r="E350" s="174">
        <v>8.5</v>
      </c>
      <c r="F350" s="48" t="s">
        <v>166</v>
      </c>
      <c r="G350" s="176">
        <v>42</v>
      </c>
      <c r="H350" s="235">
        <v>21432.813600000001</v>
      </c>
    </row>
    <row r="351" spans="2:8" ht="34">
      <c r="B351" s="17">
        <v>40407</v>
      </c>
      <c r="C351" s="172" t="s">
        <v>353</v>
      </c>
      <c r="D351" s="16" t="s">
        <v>354</v>
      </c>
      <c r="E351" s="174">
        <v>1</v>
      </c>
      <c r="F351" s="48" t="s">
        <v>166</v>
      </c>
      <c r="G351" s="176">
        <v>216</v>
      </c>
      <c r="H351" s="235">
        <v>5873.4490499999984</v>
      </c>
    </row>
    <row r="352" spans="2:8" ht="34">
      <c r="B352" s="17">
        <v>40377</v>
      </c>
      <c r="C352" s="172" t="s">
        <v>353</v>
      </c>
      <c r="D352" s="16" t="s">
        <v>354</v>
      </c>
      <c r="E352" s="174">
        <v>9</v>
      </c>
      <c r="F352" s="48" t="s">
        <v>166</v>
      </c>
      <c r="G352" s="176">
        <v>42</v>
      </c>
      <c r="H352" s="235">
        <v>36995.173860000003</v>
      </c>
    </row>
    <row r="353" spans="2:8" ht="34">
      <c r="B353" s="17">
        <v>40549</v>
      </c>
      <c r="C353" s="172" t="s">
        <v>353</v>
      </c>
      <c r="D353" s="16" t="s">
        <v>355</v>
      </c>
      <c r="E353" s="174">
        <v>24</v>
      </c>
      <c r="F353" s="48" t="s">
        <v>333</v>
      </c>
      <c r="G353" s="176">
        <v>8</v>
      </c>
      <c r="H353" s="235">
        <v>90110.649359999996</v>
      </c>
    </row>
    <row r="354" spans="2:8" ht="34">
      <c r="B354" s="17">
        <v>40569</v>
      </c>
      <c r="C354" s="172" t="s">
        <v>356</v>
      </c>
      <c r="D354" s="16" t="s">
        <v>357</v>
      </c>
      <c r="E354" s="174">
        <v>20</v>
      </c>
      <c r="F354" s="48" t="s">
        <v>8</v>
      </c>
      <c r="G354" s="176">
        <v>50</v>
      </c>
      <c r="H354" s="235">
        <v>8925.1424100000022</v>
      </c>
    </row>
    <row r="355" spans="2:8" ht="34">
      <c r="B355" s="17">
        <v>40620</v>
      </c>
      <c r="C355" s="172" t="s">
        <v>358</v>
      </c>
      <c r="D355" s="16" t="s">
        <v>359</v>
      </c>
      <c r="E355" s="174">
        <v>20</v>
      </c>
      <c r="F355" s="48" t="s">
        <v>8</v>
      </c>
      <c r="G355" s="176">
        <v>50</v>
      </c>
      <c r="H355" s="235">
        <v>7722.9257399999997</v>
      </c>
    </row>
    <row r="356" spans="2:8" ht="34">
      <c r="B356" s="17">
        <v>40274</v>
      </c>
      <c r="C356" s="172" t="s">
        <v>360</v>
      </c>
      <c r="D356" s="16" t="s">
        <v>361</v>
      </c>
      <c r="E356" s="174">
        <v>30</v>
      </c>
      <c r="F356" s="48" t="s">
        <v>8</v>
      </c>
      <c r="G356" s="176">
        <v>30</v>
      </c>
      <c r="H356" s="235">
        <v>8807.8009800000018</v>
      </c>
    </row>
    <row r="357" spans="2:8" ht="51">
      <c r="B357" s="17">
        <v>40944</v>
      </c>
      <c r="C357" s="172" t="s">
        <v>362</v>
      </c>
      <c r="D357" s="16" t="s">
        <v>363</v>
      </c>
      <c r="E357" s="174">
        <v>30</v>
      </c>
      <c r="F357" s="48" t="s">
        <v>8</v>
      </c>
      <c r="G357" s="176">
        <v>30</v>
      </c>
      <c r="H357" s="235">
        <v>7723.4381399999993</v>
      </c>
    </row>
    <row r="358" spans="2:8" ht="34">
      <c r="B358" s="42">
        <v>40232</v>
      </c>
      <c r="C358" s="172" t="s">
        <v>364</v>
      </c>
      <c r="D358" s="16" t="s">
        <v>365</v>
      </c>
      <c r="E358" s="174">
        <v>25</v>
      </c>
      <c r="F358" s="48" t="s">
        <v>8</v>
      </c>
      <c r="G358" s="176">
        <v>40</v>
      </c>
      <c r="H358" s="235">
        <v>7273.572900000001</v>
      </c>
    </row>
    <row r="359" spans="2:8" ht="20">
      <c r="B359" s="17">
        <v>40370</v>
      </c>
      <c r="C359" s="172" t="s">
        <v>366</v>
      </c>
      <c r="D359" s="16" t="s">
        <v>367</v>
      </c>
      <c r="E359" s="174">
        <v>25</v>
      </c>
      <c r="F359" s="48" t="s">
        <v>8</v>
      </c>
      <c r="G359" s="176">
        <v>40</v>
      </c>
      <c r="H359" s="235">
        <v>3873.8574600000002</v>
      </c>
    </row>
    <row r="360" spans="2:8" ht="34">
      <c r="B360" s="42">
        <v>40249</v>
      </c>
      <c r="C360" s="172" t="s">
        <v>368</v>
      </c>
      <c r="D360" s="16" t="s">
        <v>369</v>
      </c>
      <c r="E360" s="174">
        <v>25</v>
      </c>
      <c r="F360" s="48" t="s">
        <v>8</v>
      </c>
      <c r="G360" s="176">
        <v>42</v>
      </c>
      <c r="H360" s="235">
        <v>7547.5824599999996</v>
      </c>
    </row>
    <row r="361" spans="2:8" ht="34">
      <c r="B361" s="42">
        <v>40250</v>
      </c>
      <c r="C361" s="172" t="s">
        <v>370</v>
      </c>
      <c r="D361" s="16" t="s">
        <v>371</v>
      </c>
      <c r="E361" s="174">
        <v>25</v>
      </c>
      <c r="F361" s="48" t="s">
        <v>8</v>
      </c>
      <c r="G361" s="176">
        <v>42</v>
      </c>
      <c r="H361" s="235">
        <v>7285.1677800000007</v>
      </c>
    </row>
    <row r="362" spans="2:8" ht="34">
      <c r="B362" s="42">
        <v>40251</v>
      </c>
      <c r="C362" s="172" t="s">
        <v>372</v>
      </c>
      <c r="D362" s="16" t="s">
        <v>373</v>
      </c>
      <c r="E362" s="174">
        <v>25</v>
      </c>
      <c r="F362" s="48" t="s">
        <v>8</v>
      </c>
      <c r="G362" s="176">
        <v>42</v>
      </c>
      <c r="H362" s="235">
        <v>7346.8863599999995</v>
      </c>
    </row>
    <row r="363" spans="2:8" ht="34">
      <c r="B363" s="42">
        <v>40252</v>
      </c>
      <c r="C363" s="172" t="s">
        <v>374</v>
      </c>
      <c r="D363" s="16" t="s">
        <v>375</v>
      </c>
      <c r="E363" s="174">
        <v>25</v>
      </c>
      <c r="F363" s="48" t="s">
        <v>8</v>
      </c>
      <c r="G363" s="176">
        <v>42</v>
      </c>
      <c r="H363" s="235">
        <v>7030.4830199999997</v>
      </c>
    </row>
    <row r="364" spans="2:8" ht="34">
      <c r="B364" s="42">
        <v>40269</v>
      </c>
      <c r="C364" s="172" t="s">
        <v>376</v>
      </c>
      <c r="D364" s="16" t="s">
        <v>377</v>
      </c>
      <c r="E364" s="174">
        <v>25</v>
      </c>
      <c r="F364" s="48" t="s">
        <v>8</v>
      </c>
      <c r="G364" s="176">
        <v>42</v>
      </c>
      <c r="H364" s="235">
        <v>6926.2901400000001</v>
      </c>
    </row>
    <row r="365" spans="2:8" ht="34">
      <c r="B365" s="42">
        <v>40286</v>
      </c>
      <c r="C365" s="172" t="s">
        <v>378</v>
      </c>
      <c r="D365" s="16" t="s">
        <v>379</v>
      </c>
      <c r="E365" s="174">
        <v>25</v>
      </c>
      <c r="F365" s="48" t="s">
        <v>8</v>
      </c>
      <c r="G365" s="176">
        <v>42</v>
      </c>
      <c r="H365" s="235">
        <v>7339.1967000000004</v>
      </c>
    </row>
    <row r="366" spans="2:8" ht="34">
      <c r="B366" s="42">
        <v>40318</v>
      </c>
      <c r="C366" s="172" t="s">
        <v>380</v>
      </c>
      <c r="D366" s="16" t="s">
        <v>381</v>
      </c>
      <c r="E366" s="174">
        <v>25</v>
      </c>
      <c r="F366" s="48" t="s">
        <v>8</v>
      </c>
      <c r="G366" s="176">
        <v>42</v>
      </c>
      <c r="H366" s="235">
        <v>7080.6469800000004</v>
      </c>
    </row>
    <row r="367" spans="2:8" ht="34">
      <c r="B367" s="42">
        <v>40319</v>
      </c>
      <c r="C367" s="172" t="s">
        <v>382</v>
      </c>
      <c r="D367" s="16" t="s">
        <v>383</v>
      </c>
      <c r="E367" s="174">
        <v>25</v>
      </c>
      <c r="F367" s="48" t="s">
        <v>8</v>
      </c>
      <c r="G367" s="176">
        <v>42</v>
      </c>
      <c r="H367" s="235">
        <v>6926.2901400000001</v>
      </c>
    </row>
    <row r="368" spans="2:8" ht="34">
      <c r="B368" s="42">
        <v>40354</v>
      </c>
      <c r="C368" s="172" t="s">
        <v>384</v>
      </c>
      <c r="D368" s="16" t="s">
        <v>385</v>
      </c>
      <c r="E368" s="174">
        <v>25</v>
      </c>
      <c r="F368" s="48" t="s">
        <v>8</v>
      </c>
      <c r="G368" s="176">
        <v>42</v>
      </c>
      <c r="H368" s="235">
        <v>7728.9537599999994</v>
      </c>
    </row>
    <row r="369" spans="2:8" ht="34">
      <c r="B369" s="42">
        <v>40276</v>
      </c>
      <c r="C369" s="172" t="s">
        <v>386</v>
      </c>
      <c r="D369" s="16" t="s">
        <v>387</v>
      </c>
      <c r="E369" s="174">
        <v>25</v>
      </c>
      <c r="F369" s="48" t="s">
        <v>8</v>
      </c>
      <c r="G369" s="176">
        <v>42</v>
      </c>
      <c r="H369" s="235">
        <v>8215.1737799999992</v>
      </c>
    </row>
    <row r="370" spans="2:8" ht="34">
      <c r="B370" s="42">
        <v>40363</v>
      </c>
      <c r="C370" s="172" t="s">
        <v>388</v>
      </c>
      <c r="D370" s="16" t="s">
        <v>389</v>
      </c>
      <c r="E370" s="174">
        <v>25</v>
      </c>
      <c r="F370" s="48" t="s">
        <v>8</v>
      </c>
      <c r="G370" s="176">
        <v>42</v>
      </c>
      <c r="H370" s="235">
        <v>9203.0334000000021</v>
      </c>
    </row>
    <row r="371" spans="2:8" ht="34">
      <c r="B371" s="42">
        <v>40362</v>
      </c>
      <c r="C371" s="172" t="s">
        <v>390</v>
      </c>
      <c r="D371" s="16" t="s">
        <v>391</v>
      </c>
      <c r="E371" s="174">
        <v>25</v>
      </c>
      <c r="F371" s="48" t="s">
        <v>8</v>
      </c>
      <c r="G371" s="176">
        <v>42</v>
      </c>
      <c r="H371" s="235">
        <v>9191.4787799999995</v>
      </c>
    </row>
    <row r="372" spans="2:8" ht="34">
      <c r="B372" s="42">
        <v>40585</v>
      </c>
      <c r="C372" s="172" t="s">
        <v>392</v>
      </c>
      <c r="D372" s="16" t="s">
        <v>393</v>
      </c>
      <c r="E372" s="174">
        <v>25</v>
      </c>
      <c r="F372" s="48" t="s">
        <v>8</v>
      </c>
      <c r="G372" s="176">
        <v>42</v>
      </c>
      <c r="H372" s="235">
        <v>8685.9339600000003</v>
      </c>
    </row>
    <row r="373" spans="2:8" ht="34">
      <c r="B373" s="42">
        <v>40586</v>
      </c>
      <c r="C373" s="172" t="s">
        <v>394</v>
      </c>
      <c r="D373" s="16" t="s">
        <v>395</v>
      </c>
      <c r="E373" s="174">
        <v>25</v>
      </c>
      <c r="F373" s="48" t="s">
        <v>8</v>
      </c>
      <c r="G373" s="176">
        <v>42</v>
      </c>
      <c r="H373" s="235">
        <v>8643.4999200000002</v>
      </c>
    </row>
    <row r="374" spans="2:8" ht="34">
      <c r="B374" s="42">
        <v>40587</v>
      </c>
      <c r="C374" s="172" t="s">
        <v>396</v>
      </c>
      <c r="D374" s="16" t="s">
        <v>397</v>
      </c>
      <c r="E374" s="174">
        <v>25</v>
      </c>
      <c r="F374" s="48" t="s">
        <v>8</v>
      </c>
      <c r="G374" s="176">
        <v>42</v>
      </c>
      <c r="H374" s="235">
        <v>7501.2431999999999</v>
      </c>
    </row>
    <row r="375" spans="2:8" ht="34">
      <c r="B375" s="17">
        <v>40543</v>
      </c>
      <c r="C375" s="172" t="s">
        <v>398</v>
      </c>
      <c r="D375" s="16" t="s">
        <v>399</v>
      </c>
      <c r="E375" s="174">
        <v>1</v>
      </c>
      <c r="F375" s="48" t="s">
        <v>400</v>
      </c>
      <c r="G375" s="176">
        <v>25</v>
      </c>
      <c r="H375" s="235">
        <v>4564.9349999999995</v>
      </c>
    </row>
    <row r="376" spans="2:8" ht="34">
      <c r="B376" s="17">
        <v>40335</v>
      </c>
      <c r="C376" s="172" t="s">
        <v>401</v>
      </c>
      <c r="D376" s="16" t="s">
        <v>402</v>
      </c>
      <c r="E376" s="174">
        <v>1</v>
      </c>
      <c r="F376" s="48" t="s">
        <v>400</v>
      </c>
      <c r="G376" s="176">
        <v>10</v>
      </c>
      <c r="H376" s="235">
        <v>1223.2451999999998</v>
      </c>
    </row>
    <row r="377" spans="2:8" ht="34">
      <c r="B377" s="17">
        <v>40334</v>
      </c>
      <c r="C377" s="172" t="s">
        <v>403</v>
      </c>
      <c r="D377" s="16" t="s">
        <v>404</v>
      </c>
      <c r="E377" s="174">
        <v>1</v>
      </c>
      <c r="F377" s="48" t="s">
        <v>400</v>
      </c>
      <c r="G377" s="176">
        <v>10</v>
      </c>
      <c r="H377" s="235">
        <v>1195.2096000000001</v>
      </c>
    </row>
    <row r="378" spans="2:8" ht="34">
      <c r="B378" s="17">
        <v>40336</v>
      </c>
      <c r="C378" s="172" t="s">
        <v>405</v>
      </c>
      <c r="D378" s="16" t="s">
        <v>406</v>
      </c>
      <c r="E378" s="174">
        <v>1</v>
      </c>
      <c r="F378" s="48" t="s">
        <v>400</v>
      </c>
      <c r="G378" s="176">
        <v>10</v>
      </c>
      <c r="H378" s="235">
        <v>1977.4979999999998</v>
      </c>
    </row>
    <row r="379" spans="2:8" ht="35" thickBot="1">
      <c r="B379" s="19">
        <v>40356</v>
      </c>
      <c r="C379" s="237" t="s">
        <v>407</v>
      </c>
      <c r="D379" s="21" t="s">
        <v>408</v>
      </c>
      <c r="E379" s="238">
        <v>1</v>
      </c>
      <c r="F379" s="156" t="s">
        <v>400</v>
      </c>
      <c r="G379" s="239">
        <v>10</v>
      </c>
      <c r="H379" s="262">
        <v>1132.038</v>
      </c>
    </row>
    <row r="380" spans="2:8" ht="21" thickBot="1">
      <c r="B380" s="8"/>
      <c r="C380" s="9"/>
      <c r="D380" s="24"/>
      <c r="E380" s="9"/>
      <c r="F380" s="65"/>
      <c r="G380" s="65"/>
      <c r="H380" s="337"/>
    </row>
    <row r="381" spans="2:8" ht="28">
      <c r="B381" s="12">
        <v>40151</v>
      </c>
      <c r="C381" s="62" t="s">
        <v>409</v>
      </c>
      <c r="D381" s="11" t="s">
        <v>410</v>
      </c>
      <c r="E381" s="61">
        <v>0.95199999999999996</v>
      </c>
      <c r="F381" s="75" t="s">
        <v>400</v>
      </c>
      <c r="G381" s="76">
        <v>0</v>
      </c>
      <c r="H381" s="257">
        <v>2053.321488</v>
      </c>
    </row>
    <row r="382" spans="2:8" ht="34">
      <c r="B382" s="17">
        <v>40951</v>
      </c>
      <c r="C382" s="46" t="s">
        <v>411</v>
      </c>
      <c r="D382" s="16" t="s">
        <v>412</v>
      </c>
      <c r="E382" s="47">
        <v>1.33</v>
      </c>
      <c r="F382" s="48" t="s">
        <v>400</v>
      </c>
      <c r="G382" s="49">
        <v>0</v>
      </c>
      <c r="H382" s="235">
        <v>8471.4828480000015</v>
      </c>
    </row>
    <row r="383" spans="2:8" ht="34">
      <c r="B383" s="17">
        <v>40868</v>
      </c>
      <c r="C383" s="46" t="s">
        <v>413</v>
      </c>
      <c r="D383" s="16" t="s">
        <v>414</v>
      </c>
      <c r="E383" s="47">
        <v>0.3</v>
      </c>
      <c r="F383" s="48" t="s">
        <v>400</v>
      </c>
      <c r="G383" s="49">
        <v>0</v>
      </c>
      <c r="H383" s="235">
        <v>3720.3753600000005</v>
      </c>
    </row>
    <row r="384" spans="2:8" ht="34">
      <c r="B384" s="17">
        <v>40953</v>
      </c>
      <c r="C384" s="46" t="s">
        <v>415</v>
      </c>
      <c r="D384" s="16" t="s">
        <v>416</v>
      </c>
      <c r="E384" s="47">
        <v>0.69599999999999995</v>
      </c>
      <c r="F384" s="48" t="s">
        <v>400</v>
      </c>
      <c r="G384" s="49">
        <v>0</v>
      </c>
      <c r="H384" s="235">
        <v>6743.8325519999989</v>
      </c>
    </row>
    <row r="385" spans="2:8" ht="34">
      <c r="B385" s="17">
        <v>40952</v>
      </c>
      <c r="C385" s="46" t="s">
        <v>417</v>
      </c>
      <c r="D385" s="16" t="s">
        <v>416</v>
      </c>
      <c r="E385" s="47">
        <v>1.3440000000000001</v>
      </c>
      <c r="F385" s="48" t="s">
        <v>400</v>
      </c>
      <c r="G385" s="49">
        <v>0</v>
      </c>
      <c r="H385" s="235">
        <v>7558.3860480000003</v>
      </c>
    </row>
    <row r="386" spans="2:8" ht="34">
      <c r="B386" s="17">
        <v>40869</v>
      </c>
      <c r="C386" s="46" t="s">
        <v>418</v>
      </c>
      <c r="D386" s="16" t="s">
        <v>416</v>
      </c>
      <c r="E386" s="47">
        <v>1.6379999999999999</v>
      </c>
      <c r="F386" s="48" t="s">
        <v>400</v>
      </c>
      <c r="G386" s="49">
        <v>0</v>
      </c>
      <c r="H386" s="235">
        <v>14040.978048000003</v>
      </c>
    </row>
    <row r="387" spans="2:8" ht="34">
      <c r="B387" s="17">
        <v>40842</v>
      </c>
      <c r="C387" s="77" t="s">
        <v>419</v>
      </c>
      <c r="D387" s="78" t="s">
        <v>420</v>
      </c>
      <c r="E387" s="74">
        <v>0.1</v>
      </c>
      <c r="F387" s="48" t="s">
        <v>400</v>
      </c>
      <c r="G387" s="49">
        <v>0</v>
      </c>
      <c r="H387" s="235">
        <v>395.01465000000002</v>
      </c>
    </row>
    <row r="388" spans="2:8" ht="34">
      <c r="B388" s="17">
        <v>40843</v>
      </c>
      <c r="C388" s="77" t="s">
        <v>421</v>
      </c>
      <c r="D388" s="78" t="s">
        <v>422</v>
      </c>
      <c r="E388" s="74">
        <v>0.1</v>
      </c>
      <c r="F388" s="48" t="s">
        <v>400</v>
      </c>
      <c r="G388" s="49">
        <v>0</v>
      </c>
      <c r="H388" s="235">
        <v>1893.58701</v>
      </c>
    </row>
    <row r="389" spans="2:8" ht="34">
      <c r="B389" s="17">
        <v>40936</v>
      </c>
      <c r="C389" s="77" t="s">
        <v>423</v>
      </c>
      <c r="D389" s="78" t="s">
        <v>424</v>
      </c>
      <c r="E389" s="74">
        <v>0.1</v>
      </c>
      <c r="F389" s="48" t="s">
        <v>400</v>
      </c>
      <c r="G389" s="49">
        <v>0</v>
      </c>
      <c r="H389" s="235">
        <v>465.72585000000009</v>
      </c>
    </row>
    <row r="390" spans="2:8" ht="34">
      <c r="B390" s="17">
        <v>40937</v>
      </c>
      <c r="C390" s="77" t="s">
        <v>425</v>
      </c>
      <c r="D390" s="78" t="s">
        <v>426</v>
      </c>
      <c r="E390" s="74">
        <v>0.13</v>
      </c>
      <c r="F390" s="48" t="s">
        <v>400</v>
      </c>
      <c r="G390" s="49">
        <v>0</v>
      </c>
      <c r="H390" s="235">
        <v>1893.58701</v>
      </c>
    </row>
    <row r="391" spans="2:8" ht="51">
      <c r="B391" s="17">
        <v>40846</v>
      </c>
      <c r="C391" s="77" t="s">
        <v>427</v>
      </c>
      <c r="D391" s="78" t="s">
        <v>428</v>
      </c>
      <c r="E391" s="74">
        <v>0.1</v>
      </c>
      <c r="F391" s="48" t="s">
        <v>400</v>
      </c>
      <c r="G391" s="49">
        <v>0</v>
      </c>
      <c r="H391" s="235">
        <v>3259.0286999999994</v>
      </c>
    </row>
    <row r="392" spans="2:8" ht="51">
      <c r="B392" s="17">
        <v>40847</v>
      </c>
      <c r="C392" s="77" t="s">
        <v>429</v>
      </c>
      <c r="D392" s="78" t="s">
        <v>430</v>
      </c>
      <c r="E392" s="74">
        <v>0.1</v>
      </c>
      <c r="F392" s="48" t="s">
        <v>400</v>
      </c>
      <c r="G392" s="49">
        <v>0</v>
      </c>
      <c r="H392" s="235">
        <v>6555.4333200000001</v>
      </c>
    </row>
    <row r="393" spans="2:8" ht="34">
      <c r="B393" s="17">
        <v>40452</v>
      </c>
      <c r="C393" s="77" t="s">
        <v>431</v>
      </c>
      <c r="D393" s="78" t="s">
        <v>432</v>
      </c>
      <c r="E393" s="74">
        <v>1</v>
      </c>
      <c r="F393" s="48" t="s">
        <v>400</v>
      </c>
      <c r="G393" s="49">
        <v>0</v>
      </c>
      <c r="H393" s="235">
        <v>9290.0206200000011</v>
      </c>
    </row>
    <row r="394" spans="2:8" ht="34">
      <c r="B394" s="17">
        <v>40848</v>
      </c>
      <c r="C394" s="77" t="s">
        <v>433</v>
      </c>
      <c r="D394" s="78" t="s">
        <v>434</v>
      </c>
      <c r="E394" s="74">
        <v>0.1</v>
      </c>
      <c r="F394" s="48" t="s">
        <v>400</v>
      </c>
      <c r="G394" s="49">
        <v>0</v>
      </c>
      <c r="H394" s="235">
        <v>18286.295130000002</v>
      </c>
    </row>
    <row r="395" spans="2:8" ht="20">
      <c r="B395" s="17">
        <v>40853</v>
      </c>
      <c r="C395" s="77" t="s">
        <v>435</v>
      </c>
      <c r="D395" s="78" t="s">
        <v>436</v>
      </c>
      <c r="E395" s="74">
        <v>0.1</v>
      </c>
      <c r="F395" s="48" t="s">
        <v>400</v>
      </c>
      <c r="G395" s="49">
        <v>0</v>
      </c>
      <c r="H395" s="235">
        <v>3538.0853999999999</v>
      </c>
    </row>
    <row r="396" spans="2:8" ht="20">
      <c r="B396" s="17">
        <v>40456</v>
      </c>
      <c r="C396" s="77" t="s">
        <v>437</v>
      </c>
      <c r="D396" s="78" t="s">
        <v>438</v>
      </c>
      <c r="E396" s="74">
        <v>0.1</v>
      </c>
      <c r="F396" s="48" t="s">
        <v>400</v>
      </c>
      <c r="G396" s="49">
        <v>0</v>
      </c>
      <c r="H396" s="235">
        <v>4285.8984300000002</v>
      </c>
    </row>
    <row r="397" spans="2:8" ht="20">
      <c r="B397" s="17">
        <v>40457</v>
      </c>
      <c r="C397" s="77" t="s">
        <v>439</v>
      </c>
      <c r="D397" s="78" t="s">
        <v>440</v>
      </c>
      <c r="E397" s="74">
        <v>0.1</v>
      </c>
      <c r="F397" s="48" t="s">
        <v>400</v>
      </c>
      <c r="G397" s="49">
        <v>0</v>
      </c>
      <c r="H397" s="235">
        <v>4367.7634799999996</v>
      </c>
    </row>
    <row r="398" spans="2:8" ht="20">
      <c r="B398" s="17">
        <v>40229</v>
      </c>
      <c r="C398" s="77" t="s">
        <v>441</v>
      </c>
      <c r="D398" s="78" t="s">
        <v>442</v>
      </c>
      <c r="E398" s="74">
        <v>0.2</v>
      </c>
      <c r="F398" s="48" t="s">
        <v>400</v>
      </c>
      <c r="G398" s="49">
        <v>0</v>
      </c>
      <c r="H398" s="235">
        <v>4471.9362299999993</v>
      </c>
    </row>
    <row r="399" spans="2:8" ht="20">
      <c r="B399" s="17">
        <v>40875</v>
      </c>
      <c r="C399" s="77" t="s">
        <v>443</v>
      </c>
      <c r="D399" s="78" t="s">
        <v>444</v>
      </c>
      <c r="E399" s="74">
        <v>0.1</v>
      </c>
      <c r="F399" s="48" t="s">
        <v>400</v>
      </c>
      <c r="G399" s="49">
        <v>0</v>
      </c>
      <c r="H399" s="235">
        <v>54152.362650000003</v>
      </c>
    </row>
    <row r="400" spans="2:8" ht="34">
      <c r="B400" s="17">
        <v>40861</v>
      </c>
      <c r="C400" s="77" t="s">
        <v>445</v>
      </c>
      <c r="D400" s="78" t="s">
        <v>446</v>
      </c>
      <c r="E400" s="74">
        <v>0.1</v>
      </c>
      <c r="F400" s="48" t="s">
        <v>400</v>
      </c>
      <c r="G400" s="49">
        <v>10</v>
      </c>
      <c r="H400" s="235">
        <v>417.36444</v>
      </c>
    </row>
    <row r="401" spans="2:8" ht="34">
      <c r="B401" s="17">
        <v>40862</v>
      </c>
      <c r="C401" s="77" t="s">
        <v>447</v>
      </c>
      <c r="D401" s="78" t="s">
        <v>448</v>
      </c>
      <c r="E401" s="74">
        <v>0.1</v>
      </c>
      <c r="F401" s="48" t="s">
        <v>400</v>
      </c>
      <c r="G401" s="49">
        <v>10</v>
      </c>
      <c r="H401" s="235">
        <v>577.34852999999998</v>
      </c>
    </row>
    <row r="402" spans="2:8" ht="34">
      <c r="B402" s="17">
        <v>40857</v>
      </c>
      <c r="C402" s="77" t="s">
        <v>449</v>
      </c>
      <c r="D402" s="78" t="s">
        <v>450</v>
      </c>
      <c r="E402" s="74">
        <v>0.1</v>
      </c>
      <c r="F402" s="48" t="s">
        <v>400</v>
      </c>
      <c r="G402" s="49">
        <v>10</v>
      </c>
      <c r="H402" s="235">
        <v>417.36444</v>
      </c>
    </row>
    <row r="403" spans="2:8" ht="34">
      <c r="B403" s="17">
        <v>40858</v>
      </c>
      <c r="C403" s="77" t="s">
        <v>451</v>
      </c>
      <c r="D403" s="78" t="s">
        <v>452</v>
      </c>
      <c r="E403" s="74">
        <v>0.1</v>
      </c>
      <c r="F403" s="48" t="s">
        <v>400</v>
      </c>
      <c r="G403" s="49">
        <v>10</v>
      </c>
      <c r="H403" s="235">
        <v>577.34852999999998</v>
      </c>
    </row>
    <row r="404" spans="2:8" ht="34">
      <c r="B404" s="17">
        <v>40881</v>
      </c>
      <c r="C404" s="77" t="s">
        <v>453</v>
      </c>
      <c r="D404" s="78" t="s">
        <v>454</v>
      </c>
      <c r="E404" s="74">
        <v>0.1</v>
      </c>
      <c r="F404" s="48" t="s">
        <v>400</v>
      </c>
      <c r="G404" s="49">
        <v>10</v>
      </c>
      <c r="H404" s="235">
        <v>840.66356999999994</v>
      </c>
    </row>
    <row r="405" spans="2:8" ht="34">
      <c r="B405" s="17">
        <v>40882</v>
      </c>
      <c r="C405" s="77" t="s">
        <v>455</v>
      </c>
      <c r="D405" s="78" t="s">
        <v>456</v>
      </c>
      <c r="E405" s="74">
        <v>0.1</v>
      </c>
      <c r="F405" s="48" t="s">
        <v>400</v>
      </c>
      <c r="G405" s="49">
        <v>10</v>
      </c>
      <c r="H405" s="235">
        <v>1171.7855999999999</v>
      </c>
    </row>
    <row r="406" spans="2:8" ht="34">
      <c r="B406" s="17">
        <v>40451</v>
      </c>
      <c r="C406" s="77" t="s">
        <v>457</v>
      </c>
      <c r="D406" s="78" t="s">
        <v>458</v>
      </c>
      <c r="E406" s="74">
        <v>0.2</v>
      </c>
      <c r="F406" s="48" t="s">
        <v>400</v>
      </c>
      <c r="G406" s="49">
        <v>10</v>
      </c>
      <c r="H406" s="235">
        <v>413.61843000000005</v>
      </c>
    </row>
    <row r="407" spans="2:8" ht="35" thickBot="1">
      <c r="B407" s="67">
        <v>40883</v>
      </c>
      <c r="C407" s="227" t="s">
        <v>459</v>
      </c>
      <c r="D407" s="228" t="s">
        <v>460</v>
      </c>
      <c r="E407" s="229">
        <v>0.1</v>
      </c>
      <c r="F407" s="177" t="s">
        <v>400</v>
      </c>
      <c r="G407" s="230">
        <v>10</v>
      </c>
      <c r="H407" s="236">
        <v>1171.7855999999999</v>
      </c>
    </row>
    <row r="410" spans="2:8" ht="16">
      <c r="B410" s="36"/>
      <c r="C410" s="79"/>
      <c r="D410" s="80"/>
      <c r="E410" s="81"/>
    </row>
    <row r="411" spans="2:8" ht="16">
      <c r="B411" s="36"/>
      <c r="C411" s="79"/>
      <c r="D411" s="80"/>
      <c r="E411" s="81"/>
    </row>
    <row r="412" spans="2:8" ht="16">
      <c r="B412" s="36"/>
      <c r="C412" s="79"/>
      <c r="D412" s="80"/>
      <c r="E412" s="81"/>
    </row>
    <row r="413" spans="2:8" ht="16">
      <c r="B413" s="36"/>
      <c r="C413" s="79"/>
      <c r="D413" s="80"/>
      <c r="E413" s="81"/>
    </row>
    <row r="414" spans="2:8" ht="16">
      <c r="B414" s="36"/>
      <c r="C414" s="79"/>
      <c r="D414" s="80"/>
      <c r="E414" s="81"/>
    </row>
    <row r="415" spans="2:8" ht="16">
      <c r="B415" s="36"/>
      <c r="C415" s="79"/>
      <c r="D415" s="80"/>
      <c r="E415" s="81"/>
    </row>
  </sheetData>
  <autoFilter ref="B1:H415" xr:uid="{9138C6DF-F6CA-41C1-A0E2-CF4B8367ACA6}"/>
  <mergeCells count="1">
    <mergeCell ref="D4:F4"/>
  </mergeCells>
  <phoneticPr fontId="39" type="noConversion"/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42EA-19AD-49BE-8902-02BA08640B97}">
  <dimension ref="A1:U47"/>
  <sheetViews>
    <sheetView zoomScaleNormal="100" workbookViewId="0">
      <selection activeCell="O11" sqref="O11"/>
    </sheetView>
  </sheetViews>
  <sheetFormatPr baseColWidth="10" defaultColWidth="8.83203125" defaultRowHeight="15"/>
  <cols>
    <col min="1" max="1" width="17.33203125" customWidth="1"/>
    <col min="2" max="2" width="9.5" bestFit="1" customWidth="1"/>
    <col min="3" max="3" width="7.83203125" bestFit="1" customWidth="1"/>
    <col min="4" max="4" width="48.5" customWidth="1"/>
    <col min="5" max="8" width="12.5" bestFit="1" customWidth="1"/>
    <col min="9" max="12" width="12.83203125" bestFit="1" customWidth="1"/>
    <col min="13" max="13" width="12" bestFit="1" customWidth="1"/>
  </cols>
  <sheetData>
    <row r="1" spans="1:21" s="94" customFormat="1" ht="20">
      <c r="A1" s="350" t="s">
        <v>476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93"/>
    </row>
    <row r="2" spans="1:21" s="36" customFormat="1" ht="51.5" customHeight="1">
      <c r="A2" s="351" t="s">
        <v>477</v>
      </c>
      <c r="B2" s="352"/>
      <c r="C2" s="352"/>
      <c r="D2" s="353"/>
      <c r="E2" s="353"/>
      <c r="F2" s="354"/>
      <c r="G2" s="354"/>
      <c r="H2" s="354"/>
      <c r="I2" s="354"/>
      <c r="J2" s="354"/>
      <c r="K2" s="354"/>
      <c r="L2" s="354"/>
      <c r="M2" s="95"/>
      <c r="N2" s="95"/>
      <c r="O2" s="95"/>
    </row>
    <row r="3" spans="1:21" s="94" customFormat="1" ht="21">
      <c r="A3" s="355"/>
      <c r="B3" s="355"/>
      <c r="C3" s="355"/>
      <c r="D3" s="96"/>
      <c r="E3" s="97"/>
      <c r="F3" s="97"/>
      <c r="G3" s="97"/>
      <c r="H3" s="97"/>
      <c r="I3" s="97"/>
      <c r="J3" s="97"/>
      <c r="K3" s="97"/>
      <c r="L3" s="356" t="s">
        <v>478</v>
      </c>
      <c r="M3" s="357"/>
      <c r="N3" s="97"/>
      <c r="O3" s="93"/>
      <c r="P3" s="98"/>
      <c r="Q3" s="98"/>
      <c r="R3" s="358"/>
      <c r="S3" s="358"/>
      <c r="T3" s="358"/>
      <c r="U3" s="93"/>
    </row>
    <row r="4" spans="1:21" ht="18">
      <c r="A4" s="355" t="s">
        <v>751</v>
      </c>
      <c r="B4" s="355"/>
      <c r="C4" s="355"/>
      <c r="F4" s="359" t="s">
        <v>701</v>
      </c>
      <c r="G4" s="359"/>
      <c r="H4" s="359"/>
      <c r="I4" s="359"/>
      <c r="J4" s="359"/>
      <c r="K4" s="359"/>
      <c r="L4" s="359"/>
      <c r="M4" s="359"/>
      <c r="N4" s="360"/>
    </row>
    <row r="5" spans="1:21" ht="18">
      <c r="A5" s="99"/>
      <c r="B5" s="100"/>
      <c r="C5" s="100"/>
      <c r="D5" s="100"/>
    </row>
    <row r="6" spans="1:21" ht="35" thickBot="1">
      <c r="A6" s="361" t="s">
        <v>479</v>
      </c>
      <c r="B6" s="361"/>
      <c r="C6" s="101" t="s">
        <v>480</v>
      </c>
      <c r="D6" s="102"/>
      <c r="E6" s="102" t="s">
        <v>481</v>
      </c>
      <c r="F6" s="102" t="s">
        <v>482</v>
      </c>
      <c r="G6" s="102" t="s">
        <v>483</v>
      </c>
      <c r="H6" s="102" t="s">
        <v>484</v>
      </c>
      <c r="I6" s="102" t="s">
        <v>485</v>
      </c>
      <c r="J6" s="102" t="s">
        <v>486</v>
      </c>
      <c r="K6" s="102" t="s">
        <v>487</v>
      </c>
      <c r="L6" s="102" t="s">
        <v>488</v>
      </c>
      <c r="M6" s="102" t="s">
        <v>489</v>
      </c>
    </row>
    <row r="7" spans="1:21" ht="17" thickTop="1">
      <c r="A7" s="179" t="s">
        <v>490</v>
      </c>
      <c r="B7" s="103" t="s">
        <v>491</v>
      </c>
      <c r="C7" s="104">
        <v>72495</v>
      </c>
      <c r="D7" s="105" t="s">
        <v>492</v>
      </c>
      <c r="E7" s="106">
        <f>'[1]Прайс-Лист подробно'!$I$4</f>
        <v>10108.57</v>
      </c>
      <c r="F7" s="107"/>
      <c r="G7" s="107"/>
      <c r="H7" s="107"/>
      <c r="I7" s="107"/>
      <c r="J7" s="107"/>
      <c r="K7" s="107"/>
      <c r="L7" s="107"/>
      <c r="M7" s="107"/>
    </row>
    <row r="8" spans="1:21" ht="16">
      <c r="A8" s="180" t="s">
        <v>490</v>
      </c>
      <c r="B8" s="108" t="s">
        <v>493</v>
      </c>
      <c r="C8" s="109">
        <v>72576</v>
      </c>
      <c r="D8" s="105" t="s">
        <v>494</v>
      </c>
      <c r="E8" s="110"/>
      <c r="F8" s="111">
        <f>'[1]Прайс-Лист подробно'!$I$13</f>
        <v>10317.709999999999</v>
      </c>
      <c r="G8" s="111">
        <f>'[1]Прайс-Лист подробно'!$I$14</f>
        <v>10610.509999999998</v>
      </c>
      <c r="H8" s="111">
        <f>'[1]Прайс-Лист подробно'!$I$15</f>
        <v>10903.31</v>
      </c>
      <c r="I8" s="111">
        <f>'[1]Прайс-Лист подробно'!$I$16</f>
        <v>11269.31</v>
      </c>
      <c r="J8" s="111">
        <f>'[1]Прайс-Лист подробно'!$I$17</f>
        <v>12001.31</v>
      </c>
      <c r="K8" s="111">
        <f>'[1]Прайс-Лист подробно'!$I$18</f>
        <v>12733.31</v>
      </c>
      <c r="L8" s="111">
        <f>'[1]Прайс-Лист подробно'!$I$19</f>
        <v>13465.31</v>
      </c>
      <c r="M8" s="111" t="str">
        <f>'[1]Прайс-Лист подробно'!$I$20</f>
        <v>по запросу</v>
      </c>
    </row>
    <row r="9" spans="1:21" ht="16">
      <c r="A9" s="112"/>
      <c r="B9" s="113"/>
      <c r="C9" s="114"/>
      <c r="D9" s="115"/>
      <c r="E9" s="116"/>
      <c r="F9" s="117"/>
      <c r="G9" s="117"/>
      <c r="H9" s="117"/>
      <c r="I9" s="117"/>
      <c r="J9" s="117"/>
      <c r="K9" s="117"/>
      <c r="L9" s="117"/>
      <c r="M9" s="117"/>
    </row>
    <row r="10" spans="1:21" ht="16">
      <c r="A10" s="180" t="s">
        <v>495</v>
      </c>
      <c r="B10" s="108" t="s">
        <v>491</v>
      </c>
      <c r="C10" s="109">
        <v>72577</v>
      </c>
      <c r="D10" s="105" t="s">
        <v>496</v>
      </c>
      <c r="E10" s="111">
        <f>'[1]Прайс-Лист подробно'!$I$7</f>
        <v>10530.34</v>
      </c>
      <c r="F10" s="110"/>
      <c r="G10" s="110"/>
      <c r="H10" s="110"/>
      <c r="I10" s="110"/>
      <c r="J10" s="110"/>
      <c r="K10" s="110"/>
      <c r="L10" s="110"/>
      <c r="M10" s="110"/>
    </row>
    <row r="11" spans="1:21" ht="16">
      <c r="A11" s="181" t="s">
        <v>495</v>
      </c>
      <c r="B11" s="118" t="s">
        <v>493</v>
      </c>
      <c r="C11" s="119">
        <v>72578</v>
      </c>
      <c r="D11" s="120" t="s">
        <v>497</v>
      </c>
      <c r="E11" s="121"/>
      <c r="F11" s="122">
        <f>'[1]Прайс-Лист подробно'!$K$13</f>
        <v>10739.49</v>
      </c>
      <c r="G11" s="122">
        <f>'[1]Прайс-Лист подробно'!$K$14</f>
        <v>11032.289999999999</v>
      </c>
      <c r="H11" s="122">
        <f>'[1]Прайс-Лист подробно'!$K$15</f>
        <v>11325.09</v>
      </c>
      <c r="I11" s="122">
        <f>'[1]Прайс-Лист подробно'!$K$16</f>
        <v>11691.09</v>
      </c>
      <c r="J11" s="122">
        <f>'[1]Прайс-Лист подробно'!$K$17</f>
        <v>12423.09</v>
      </c>
      <c r="K11" s="122">
        <f>'[1]Прайс-Лист подробно'!$K$18</f>
        <v>13155.09</v>
      </c>
      <c r="L11" s="122">
        <f>'[1]Прайс-Лист подробно'!$K$19</f>
        <v>13887.09</v>
      </c>
      <c r="M11" s="122" t="str">
        <f>'[1]Прайс-Лист подробно'!$K$20</f>
        <v>по запросу</v>
      </c>
    </row>
    <row r="12" spans="1:2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</row>
    <row r="13" spans="1:21" ht="20.5" customHeight="1">
      <c r="A13" s="362" t="s">
        <v>498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  <row r="14" spans="1:21">
      <c r="A14" s="363" t="s">
        <v>499</v>
      </c>
      <c r="B14" s="364"/>
      <c r="C14" s="364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21">
      <c r="A15" s="364"/>
      <c r="B15" s="364"/>
      <c r="C15" s="364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21" ht="30" customHeight="1">
      <c r="A16" s="364"/>
      <c r="B16" s="364"/>
      <c r="C16" s="364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3" ht="18">
      <c r="A17" s="365" t="s">
        <v>751</v>
      </c>
      <c r="B17" s="366"/>
      <c r="C17" s="366"/>
      <c r="D17" s="123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ht="35" thickBot="1">
      <c r="A18" s="348" t="s">
        <v>479</v>
      </c>
      <c r="B18" s="349"/>
      <c r="C18" s="101" t="s">
        <v>480</v>
      </c>
      <c r="D18" s="102"/>
      <c r="E18" s="124" t="s">
        <v>481</v>
      </c>
      <c r="F18" s="102" t="s">
        <v>482</v>
      </c>
      <c r="G18" s="102" t="s">
        <v>483</v>
      </c>
      <c r="H18" s="102" t="s">
        <v>484</v>
      </c>
      <c r="I18" s="102" t="s">
        <v>485</v>
      </c>
      <c r="J18" s="102" t="s">
        <v>486</v>
      </c>
      <c r="K18" s="102" t="s">
        <v>487</v>
      </c>
      <c r="L18" s="102" t="s">
        <v>488</v>
      </c>
      <c r="M18" s="102" t="s">
        <v>489</v>
      </c>
    </row>
    <row r="19" spans="1:13" ht="17" thickTop="1">
      <c r="A19" s="125" t="s">
        <v>500</v>
      </c>
      <c r="B19" s="108" t="s">
        <v>491</v>
      </c>
      <c r="C19" s="109">
        <v>72660</v>
      </c>
      <c r="D19" s="126" t="s">
        <v>501</v>
      </c>
      <c r="E19" s="127">
        <f>'[2]Прайс-Лист подробно'!$I$4</f>
        <v>4414.66</v>
      </c>
      <c r="F19" s="110"/>
      <c r="G19" s="110"/>
      <c r="H19" s="110"/>
      <c r="I19" s="110"/>
      <c r="J19" s="110"/>
      <c r="K19" s="110"/>
      <c r="L19" s="110"/>
      <c r="M19" s="110"/>
    </row>
    <row r="20" spans="1:13" ht="16">
      <c r="A20" s="125" t="s">
        <v>502</v>
      </c>
      <c r="B20" s="108" t="s">
        <v>493</v>
      </c>
      <c r="C20" s="109">
        <v>72661</v>
      </c>
      <c r="D20" s="126" t="s">
        <v>503</v>
      </c>
      <c r="E20" s="110"/>
      <c r="F20" s="111">
        <f>'[2]Прайс-Лист подробно'!$J$25</f>
        <v>4763.2299999999996</v>
      </c>
      <c r="G20" s="111">
        <f>'[2]Прайс-Лист подробно'!$J$26</f>
        <v>5251.23</v>
      </c>
      <c r="H20" s="111">
        <f>'[2]Прайс-Лист подробно'!$J$27</f>
        <v>5739.23</v>
      </c>
      <c r="I20" s="111">
        <f>'[2]Прайс-Лист подробно'!$J$28</f>
        <v>6349.23</v>
      </c>
      <c r="J20" s="111">
        <f>'[2]Прайс-Лист подробно'!$J$29</f>
        <v>7569.23</v>
      </c>
      <c r="K20" s="111" t="str">
        <f>'[2]Прайс-Лист подробно'!$J$30</f>
        <v>по запросу</v>
      </c>
      <c r="L20" s="111" t="str">
        <f>'[2]Прайс-Лист подробно'!$J$31</f>
        <v>по запросу</v>
      </c>
      <c r="M20" s="111" t="str">
        <f>'[2]Прайс-Лист подробно'!$J$32</f>
        <v>по запросу</v>
      </c>
    </row>
    <row r="21" spans="1:13" ht="16">
      <c r="A21" s="125" t="s">
        <v>504</v>
      </c>
      <c r="B21" s="108" t="s">
        <v>491</v>
      </c>
      <c r="C21" s="109">
        <v>72662</v>
      </c>
      <c r="D21" s="126" t="s">
        <v>505</v>
      </c>
      <c r="E21" s="111">
        <f>'[2]Прайс-Лист подробно'!$I$4</f>
        <v>4414.66</v>
      </c>
      <c r="F21" s="110"/>
      <c r="G21" s="110"/>
      <c r="H21" s="110"/>
      <c r="I21" s="110"/>
      <c r="J21" s="110"/>
      <c r="K21" s="110"/>
      <c r="L21" s="110"/>
      <c r="M21" s="110"/>
    </row>
    <row r="22" spans="1:13" ht="16">
      <c r="A22" s="125" t="s">
        <v>506</v>
      </c>
      <c r="B22" s="108" t="s">
        <v>493</v>
      </c>
      <c r="C22" s="109">
        <v>72663</v>
      </c>
      <c r="D22" s="126" t="s">
        <v>507</v>
      </c>
      <c r="E22" s="110"/>
      <c r="F22" s="111">
        <f>'[2]Прайс-Лист подробно'!$J$25</f>
        <v>4763.2299999999996</v>
      </c>
      <c r="G22" s="111">
        <f>'[2]Прайс-Лист подробно'!$J$26</f>
        <v>5251.23</v>
      </c>
      <c r="H22" s="111">
        <f>'[2]Прайс-Лист подробно'!$J$27</f>
        <v>5739.23</v>
      </c>
      <c r="I22" s="111">
        <f>'[2]Прайс-Лист подробно'!$J$28</f>
        <v>6349.23</v>
      </c>
      <c r="J22" s="111">
        <f>'[2]Прайс-Лист подробно'!$J$29</f>
        <v>7569.23</v>
      </c>
      <c r="K22" s="111" t="str">
        <f>'[2]Прайс-Лист подробно'!$J$30</f>
        <v>по запросу</v>
      </c>
      <c r="L22" s="111" t="str">
        <f>'[2]Прайс-Лист подробно'!$J$31</f>
        <v>по запросу</v>
      </c>
      <c r="M22" s="111" t="str">
        <f>'[2]Прайс-Лист подробно'!$J$32</f>
        <v>по запросу</v>
      </c>
    </row>
    <row r="23" spans="1:13" ht="16">
      <c r="A23" s="138"/>
      <c r="B23" s="113"/>
      <c r="C23" s="114"/>
      <c r="D23" s="115"/>
      <c r="E23" s="139"/>
      <c r="F23" s="117"/>
      <c r="G23" s="117"/>
      <c r="H23" s="117"/>
      <c r="I23" s="117"/>
      <c r="J23" s="117"/>
      <c r="K23" s="117"/>
      <c r="L23" s="117"/>
      <c r="M23" s="117"/>
    </row>
    <row r="24" spans="1:13" ht="16">
      <c r="A24" s="128" t="s">
        <v>508</v>
      </c>
      <c r="B24" s="103" t="s">
        <v>491</v>
      </c>
      <c r="C24" s="104">
        <v>72646</v>
      </c>
      <c r="D24" s="129" t="s">
        <v>509</v>
      </c>
      <c r="E24" s="106">
        <f>'[2]Прайс-Лист подробно'!$I$7</f>
        <v>4149.74</v>
      </c>
      <c r="F24" s="107"/>
      <c r="G24" s="107"/>
      <c r="H24" s="107"/>
      <c r="I24" s="107"/>
      <c r="J24" s="107"/>
      <c r="K24" s="107"/>
      <c r="L24" s="107"/>
      <c r="M24" s="107"/>
    </row>
    <row r="25" spans="1:13" ht="16">
      <c r="A25" s="125" t="s">
        <v>510</v>
      </c>
      <c r="B25" s="108" t="s">
        <v>493</v>
      </c>
      <c r="C25" s="109">
        <v>72647</v>
      </c>
      <c r="D25" s="126" t="s">
        <v>511</v>
      </c>
      <c r="E25" s="110"/>
      <c r="F25" s="111">
        <f>'[2]Прайс-Лист подробно'!$J$35</f>
        <v>4498.3100000000004</v>
      </c>
      <c r="G25" s="111">
        <f>'[2]Прайс-Лист подробно'!$J$36</f>
        <v>4986.3100000000004</v>
      </c>
      <c r="H25" s="111">
        <f>'[2]Прайс-Лист подробно'!$J$37</f>
        <v>5474.31</v>
      </c>
      <c r="I25" s="111">
        <f>'[2]Прайс-Лист подробно'!$J$38</f>
        <v>6084.31</v>
      </c>
      <c r="J25" s="111">
        <f>'[2]Прайс-Лист подробно'!$J$39</f>
        <v>7304.31</v>
      </c>
      <c r="K25" s="111" t="str">
        <f>'[2]Прайс-Лист подробно'!$J$40</f>
        <v>по запросу</v>
      </c>
      <c r="L25" s="111" t="str">
        <f>'[2]Прайс-Лист подробно'!$J$41</f>
        <v>по запросу</v>
      </c>
      <c r="M25" s="111" t="str">
        <f>'[2]Прайс-Лист подробно'!$J$42</f>
        <v>по запросу</v>
      </c>
    </row>
    <row r="26" spans="1:13" ht="16">
      <c r="A26" s="125" t="s">
        <v>512</v>
      </c>
      <c r="B26" s="108" t="s">
        <v>491</v>
      </c>
      <c r="C26" s="109">
        <v>72648</v>
      </c>
      <c r="D26" s="126" t="s">
        <v>513</v>
      </c>
      <c r="E26" s="111">
        <f>'[2]Прайс-Лист подробно'!$I$7</f>
        <v>4149.74</v>
      </c>
      <c r="F26" s="110"/>
      <c r="G26" s="110"/>
      <c r="H26" s="110"/>
      <c r="I26" s="110"/>
      <c r="J26" s="110"/>
      <c r="K26" s="110"/>
      <c r="L26" s="110"/>
      <c r="M26" s="110"/>
    </row>
    <row r="27" spans="1:13" ht="16">
      <c r="A27" s="125" t="s">
        <v>514</v>
      </c>
      <c r="B27" s="108" t="s">
        <v>493</v>
      </c>
      <c r="C27" s="109">
        <v>72599</v>
      </c>
      <c r="D27" s="126" t="s">
        <v>515</v>
      </c>
      <c r="E27" s="110"/>
      <c r="F27" s="111">
        <f>'[2]Прайс-Лист подробно'!$J$35</f>
        <v>4498.3100000000004</v>
      </c>
      <c r="G27" s="111">
        <f>'[2]Прайс-Лист подробно'!$J$36</f>
        <v>4986.3100000000004</v>
      </c>
      <c r="H27" s="111">
        <f>'[2]Прайс-Лист подробно'!$J$37</f>
        <v>5474.31</v>
      </c>
      <c r="I27" s="111">
        <f>'[2]Прайс-Лист подробно'!$J$38</f>
        <v>6084.31</v>
      </c>
      <c r="J27" s="111">
        <f>'[2]Прайс-Лист подробно'!$J$39</f>
        <v>7304.31</v>
      </c>
      <c r="K27" s="111" t="str">
        <f>'[2]Прайс-Лист подробно'!$J$40</f>
        <v>по запросу</v>
      </c>
      <c r="L27" s="111" t="str">
        <f>'[2]Прайс-Лист подробно'!$J$41</f>
        <v>по запросу</v>
      </c>
      <c r="M27" s="111" t="str">
        <f>'[2]Прайс-Лист подробно'!$J$42</f>
        <v>по запросу</v>
      </c>
    </row>
    <row r="28" spans="1:13" ht="16">
      <c r="A28" s="130"/>
      <c r="B28" s="113"/>
      <c r="C28" s="114"/>
      <c r="D28" s="115"/>
      <c r="E28" s="116"/>
      <c r="F28" s="117"/>
      <c r="G28" s="117"/>
      <c r="H28" s="117"/>
      <c r="I28" s="117"/>
      <c r="J28" s="117"/>
      <c r="K28" s="117"/>
      <c r="L28" s="117"/>
      <c r="M28" s="117"/>
    </row>
    <row r="29" spans="1:13" ht="16">
      <c r="A29" s="125" t="s">
        <v>516</v>
      </c>
      <c r="B29" s="108" t="s">
        <v>491</v>
      </c>
      <c r="C29" s="109">
        <v>72688</v>
      </c>
      <c r="D29" s="126" t="s">
        <v>517</v>
      </c>
      <c r="E29" s="111">
        <f>'[2]Прайс-Лист подробно'!$I$10</f>
        <v>6056.43</v>
      </c>
      <c r="F29" s="110"/>
      <c r="G29" s="110"/>
      <c r="H29" s="110"/>
      <c r="I29" s="110"/>
      <c r="J29" s="110"/>
      <c r="K29" s="110"/>
      <c r="L29" s="110"/>
      <c r="M29" s="110"/>
    </row>
    <row r="30" spans="1:13" ht="16">
      <c r="A30" s="125" t="s">
        <v>518</v>
      </c>
      <c r="B30" s="108" t="s">
        <v>493</v>
      </c>
      <c r="C30" s="109">
        <v>72689</v>
      </c>
      <c r="D30" s="126" t="s">
        <v>519</v>
      </c>
      <c r="E30" s="110"/>
      <c r="F30" s="111">
        <f>'[2]Прайс-Лист подробно'!$L$25</f>
        <v>6405</v>
      </c>
      <c r="G30" s="111">
        <f>'[2]Прайс-Лист подробно'!$L$26</f>
        <v>6893</v>
      </c>
      <c r="H30" s="111">
        <f>'[2]Прайс-Лист подробно'!$L$27</f>
        <v>7381</v>
      </c>
      <c r="I30" s="111">
        <f>'[2]Прайс-Лист подробно'!$L$28</f>
        <v>7991</v>
      </c>
      <c r="J30" s="111">
        <f>'[2]Прайс-Лист подробно'!$L$29</f>
        <v>9211</v>
      </c>
      <c r="K30" s="111" t="str">
        <f>'[2]Прайс-Лист подробно'!$L$30</f>
        <v>по запросу</v>
      </c>
      <c r="L30" s="111" t="str">
        <f>'[2]Прайс-Лист подробно'!$L$31</f>
        <v>по запросу</v>
      </c>
      <c r="M30" s="111" t="str">
        <f>'[2]Прайс-Лист подробно'!$L$32</f>
        <v>по запросу</v>
      </c>
    </row>
    <row r="31" spans="1:13" ht="16">
      <c r="A31" s="125" t="s">
        <v>520</v>
      </c>
      <c r="B31" s="108" t="s">
        <v>491</v>
      </c>
      <c r="C31" s="109">
        <v>72690</v>
      </c>
      <c r="D31" s="126" t="s">
        <v>521</v>
      </c>
      <c r="E31" s="111">
        <f>'[2]Прайс-Лист подробно'!$I$10</f>
        <v>6056.43</v>
      </c>
      <c r="F31" s="110"/>
      <c r="G31" s="110"/>
      <c r="H31" s="110"/>
      <c r="I31" s="110"/>
      <c r="J31" s="110"/>
      <c r="K31" s="110"/>
      <c r="L31" s="110"/>
      <c r="M31" s="110"/>
    </row>
    <row r="32" spans="1:13" ht="16">
      <c r="A32" s="125" t="s">
        <v>522</v>
      </c>
      <c r="B32" s="108" t="s">
        <v>493</v>
      </c>
      <c r="C32" s="109">
        <v>72691</v>
      </c>
      <c r="D32" s="126" t="s">
        <v>523</v>
      </c>
      <c r="E32" s="110"/>
      <c r="F32" s="111">
        <f>'[2]Прайс-Лист подробно'!$L$25</f>
        <v>6405</v>
      </c>
      <c r="G32" s="111">
        <f>'[2]Прайс-Лист подробно'!$L$26</f>
        <v>6893</v>
      </c>
      <c r="H32" s="111">
        <f>'[2]Прайс-Лист подробно'!$L$27</f>
        <v>7381</v>
      </c>
      <c r="I32" s="111">
        <f>'[2]Прайс-Лист подробно'!$L$28</f>
        <v>7991</v>
      </c>
      <c r="J32" s="111">
        <f>'[2]Прайс-Лист подробно'!$L$29</f>
        <v>9211</v>
      </c>
      <c r="K32" s="111" t="str">
        <f>'[2]Прайс-Лист подробно'!$L$30</f>
        <v>по запросу</v>
      </c>
      <c r="L32" s="111" t="str">
        <f>'[2]Прайс-Лист подробно'!$L$31</f>
        <v>по запросу</v>
      </c>
      <c r="M32" s="111" t="str">
        <f>'[2]Прайс-Лист подробно'!$L$32</f>
        <v>по запросу</v>
      </c>
    </row>
    <row r="33" spans="1:13" ht="16">
      <c r="A33" s="138"/>
      <c r="B33" s="113"/>
      <c r="C33" s="114"/>
      <c r="D33" s="115"/>
      <c r="E33" s="139"/>
      <c r="F33" s="116"/>
      <c r="G33" s="116"/>
      <c r="H33" s="116"/>
      <c r="I33" s="116"/>
      <c r="J33" s="116"/>
      <c r="K33" s="116"/>
      <c r="L33" s="116"/>
      <c r="M33" s="116"/>
    </row>
    <row r="34" spans="1:13" ht="16">
      <c r="A34" s="125" t="s">
        <v>524</v>
      </c>
      <c r="B34" s="108" t="s">
        <v>491</v>
      </c>
      <c r="C34" s="109">
        <v>72682</v>
      </c>
      <c r="D34" s="126" t="s">
        <v>525</v>
      </c>
      <c r="E34" s="111">
        <v>5620.71</v>
      </c>
      <c r="F34" s="110"/>
      <c r="G34" s="110"/>
      <c r="H34" s="110"/>
      <c r="I34" s="110"/>
      <c r="J34" s="110"/>
      <c r="K34" s="110"/>
      <c r="L34" s="110"/>
      <c r="M34" s="110"/>
    </row>
    <row r="35" spans="1:13" ht="16">
      <c r="A35" s="125" t="s">
        <v>526</v>
      </c>
      <c r="B35" s="108" t="s">
        <v>493</v>
      </c>
      <c r="C35" s="109">
        <v>72683</v>
      </c>
      <c r="D35" s="126" t="s">
        <v>527</v>
      </c>
      <c r="E35" s="110"/>
      <c r="F35" s="111">
        <v>5969.29</v>
      </c>
      <c r="G35" s="111">
        <v>6457.29</v>
      </c>
      <c r="H35" s="111">
        <v>6945.29</v>
      </c>
      <c r="I35" s="111">
        <v>7555.29</v>
      </c>
      <c r="J35" s="111">
        <v>8775.2900000000009</v>
      </c>
      <c r="K35" s="111" t="s">
        <v>647</v>
      </c>
      <c r="L35" s="111" t="s">
        <v>647</v>
      </c>
      <c r="M35" s="111" t="s">
        <v>647</v>
      </c>
    </row>
    <row r="36" spans="1:13" ht="16">
      <c r="A36" s="125" t="s">
        <v>528</v>
      </c>
      <c r="B36" s="108" t="s">
        <v>491</v>
      </c>
      <c r="C36" s="109">
        <v>72684</v>
      </c>
      <c r="D36" s="126" t="s">
        <v>529</v>
      </c>
      <c r="E36" s="111">
        <v>5620.71</v>
      </c>
      <c r="F36" s="110"/>
      <c r="G36" s="110"/>
      <c r="H36" s="110"/>
      <c r="I36" s="110"/>
      <c r="J36" s="110"/>
      <c r="K36" s="110"/>
      <c r="L36" s="110"/>
      <c r="M36" s="110"/>
    </row>
    <row r="37" spans="1:13" ht="16">
      <c r="A37" s="125" t="s">
        <v>530</v>
      </c>
      <c r="B37" s="108" t="s">
        <v>493</v>
      </c>
      <c r="C37" s="109">
        <v>72685</v>
      </c>
      <c r="D37" s="126" t="s">
        <v>531</v>
      </c>
      <c r="E37" s="110"/>
      <c r="F37" s="111">
        <v>5969.29</v>
      </c>
      <c r="G37" s="111">
        <v>6457.29</v>
      </c>
      <c r="H37" s="111">
        <v>6945.29</v>
      </c>
      <c r="I37" s="111">
        <v>7555.29</v>
      </c>
      <c r="J37" s="111">
        <v>8775.2900000000009</v>
      </c>
      <c r="K37" s="111" t="s">
        <v>647</v>
      </c>
      <c r="L37" s="111" t="s">
        <v>647</v>
      </c>
      <c r="M37" s="111" t="s">
        <v>647</v>
      </c>
    </row>
    <row r="38" spans="1:13" ht="16">
      <c r="A38" s="131"/>
      <c r="B38" s="132"/>
      <c r="C38" s="133"/>
      <c r="D38" s="134"/>
      <c r="E38" s="135"/>
      <c r="F38" s="136"/>
      <c r="G38" s="136"/>
      <c r="H38" s="136"/>
      <c r="I38" s="136"/>
      <c r="J38" s="136"/>
      <c r="K38" s="136"/>
      <c r="L38" s="136"/>
      <c r="M38" s="136"/>
    </row>
    <row r="39" spans="1:13" ht="16">
      <c r="A39" s="125" t="s">
        <v>532</v>
      </c>
      <c r="B39" s="108" t="s">
        <v>491</v>
      </c>
      <c r="C39" s="109">
        <v>72676</v>
      </c>
      <c r="D39" s="126" t="s">
        <v>533</v>
      </c>
      <c r="E39" s="111">
        <v>5221.6000000000004</v>
      </c>
      <c r="F39" s="110"/>
      <c r="G39" s="110"/>
      <c r="H39" s="110"/>
      <c r="I39" s="110"/>
      <c r="J39" s="110"/>
      <c r="K39" s="110"/>
      <c r="L39" s="110"/>
      <c r="M39" s="110"/>
    </row>
    <row r="40" spans="1:13" ht="16">
      <c r="A40" s="125" t="s">
        <v>534</v>
      </c>
      <c r="B40" s="108" t="s">
        <v>493</v>
      </c>
      <c r="C40" s="109">
        <v>72677</v>
      </c>
      <c r="D40" s="126" t="s">
        <v>535</v>
      </c>
      <c r="E40" s="110"/>
      <c r="F40" s="111">
        <v>5570.17</v>
      </c>
      <c r="G40" s="111">
        <v>6058.17</v>
      </c>
      <c r="H40" s="111">
        <v>6546.17</v>
      </c>
      <c r="I40" s="111">
        <v>7156.17</v>
      </c>
      <c r="J40" s="111">
        <v>8376.17</v>
      </c>
      <c r="K40" s="111" t="s">
        <v>647</v>
      </c>
      <c r="L40" s="111" t="s">
        <v>647</v>
      </c>
      <c r="M40" s="111" t="s">
        <v>647</v>
      </c>
    </row>
    <row r="41" spans="1:13" ht="16">
      <c r="A41" s="125" t="s">
        <v>536</v>
      </c>
      <c r="B41" s="108" t="s">
        <v>491</v>
      </c>
      <c r="C41" s="109">
        <v>72678</v>
      </c>
      <c r="D41" s="126" t="s">
        <v>537</v>
      </c>
      <c r="E41" s="111">
        <v>5221.6000000000004</v>
      </c>
      <c r="F41" s="110"/>
      <c r="G41" s="110"/>
      <c r="H41" s="110"/>
      <c r="I41" s="110"/>
      <c r="J41" s="110"/>
      <c r="K41" s="110"/>
      <c r="L41" s="110"/>
      <c r="M41" s="110"/>
    </row>
    <row r="42" spans="1:13" ht="16">
      <c r="A42" s="125" t="s">
        <v>538</v>
      </c>
      <c r="B42" s="108" t="s">
        <v>493</v>
      </c>
      <c r="C42" s="109">
        <v>72679</v>
      </c>
      <c r="D42" s="126" t="s">
        <v>539</v>
      </c>
      <c r="E42" s="137"/>
      <c r="F42" s="111">
        <v>5570.17</v>
      </c>
      <c r="G42" s="111">
        <v>6058.17</v>
      </c>
      <c r="H42" s="111">
        <v>6546.17</v>
      </c>
      <c r="I42" s="111">
        <v>7156.17</v>
      </c>
      <c r="J42" s="111">
        <v>8376.17</v>
      </c>
      <c r="K42" s="111" t="s">
        <v>647</v>
      </c>
      <c r="L42" s="111" t="s">
        <v>647</v>
      </c>
      <c r="M42" s="111" t="s">
        <v>647</v>
      </c>
    </row>
    <row r="43" spans="1:13" ht="16">
      <c r="A43" s="138"/>
      <c r="B43" s="113"/>
      <c r="C43" s="114"/>
      <c r="D43" s="115"/>
      <c r="E43" s="139"/>
      <c r="F43" s="116"/>
      <c r="G43" s="116"/>
      <c r="H43" s="116"/>
      <c r="I43" s="116"/>
      <c r="J43" s="116"/>
      <c r="K43" s="116"/>
      <c r="L43" s="116"/>
      <c r="M43" s="116"/>
    </row>
    <row r="44" spans="1:13" ht="16">
      <c r="A44" s="125" t="s">
        <v>540</v>
      </c>
      <c r="B44" s="108" t="s">
        <v>491</v>
      </c>
      <c r="C44" s="109">
        <v>72670</v>
      </c>
      <c r="D44" s="126" t="s">
        <v>541</v>
      </c>
      <c r="E44" s="111">
        <v>4920.09</v>
      </c>
      <c r="F44" s="110"/>
      <c r="G44" s="110"/>
      <c r="H44" s="110"/>
      <c r="I44" s="110"/>
      <c r="J44" s="110"/>
      <c r="K44" s="110"/>
      <c r="L44" s="110"/>
      <c r="M44" s="110"/>
    </row>
    <row r="45" spans="1:13" ht="16">
      <c r="A45" s="125" t="s">
        <v>542</v>
      </c>
      <c r="B45" s="108" t="s">
        <v>493</v>
      </c>
      <c r="C45" s="109">
        <v>72671</v>
      </c>
      <c r="D45" s="126" t="s">
        <v>543</v>
      </c>
      <c r="E45" s="110"/>
      <c r="F45" s="111">
        <v>5268.66</v>
      </c>
      <c r="G45" s="111">
        <v>5756.66</v>
      </c>
      <c r="H45" s="111">
        <v>6244.66</v>
      </c>
      <c r="I45" s="111">
        <v>6854.66</v>
      </c>
      <c r="J45" s="111">
        <v>8074.66</v>
      </c>
      <c r="K45" s="111" t="s">
        <v>647</v>
      </c>
      <c r="L45" s="111" t="s">
        <v>647</v>
      </c>
      <c r="M45" s="111" t="s">
        <v>647</v>
      </c>
    </row>
    <row r="46" spans="1:13" ht="16">
      <c r="A46" s="125" t="s">
        <v>544</v>
      </c>
      <c r="B46" s="108" t="s">
        <v>491</v>
      </c>
      <c r="C46" s="109">
        <v>72672</v>
      </c>
      <c r="D46" s="126" t="s">
        <v>545</v>
      </c>
      <c r="E46" s="111">
        <v>4920.09</v>
      </c>
      <c r="F46" s="110"/>
      <c r="G46" s="110"/>
      <c r="H46" s="110"/>
      <c r="I46" s="110"/>
      <c r="J46" s="110"/>
      <c r="K46" s="110"/>
      <c r="L46" s="110"/>
      <c r="M46" s="110"/>
    </row>
    <row r="47" spans="1:13" ht="16">
      <c r="A47" s="125" t="s">
        <v>546</v>
      </c>
      <c r="B47" s="108" t="s">
        <v>493</v>
      </c>
      <c r="C47" s="109">
        <v>72673</v>
      </c>
      <c r="D47" s="126" t="s">
        <v>547</v>
      </c>
      <c r="E47" s="110"/>
      <c r="F47" s="111">
        <v>5268.66</v>
      </c>
      <c r="G47" s="111">
        <v>5756.66</v>
      </c>
      <c r="H47" s="111">
        <v>6244.66</v>
      </c>
      <c r="I47" s="111">
        <v>6854.66</v>
      </c>
      <c r="J47" s="111">
        <v>8074.66</v>
      </c>
      <c r="K47" s="111" t="s">
        <v>647</v>
      </c>
      <c r="L47" s="111" t="s">
        <v>647</v>
      </c>
      <c r="M47" s="111" t="s">
        <v>647</v>
      </c>
    </row>
  </sheetData>
  <mergeCells count="13">
    <mergeCell ref="A18:B18"/>
    <mergeCell ref="A1:T1"/>
    <mergeCell ref="A2:E2"/>
    <mergeCell ref="F2:L2"/>
    <mergeCell ref="A3:C3"/>
    <mergeCell ref="L3:M3"/>
    <mergeCell ref="R3:T3"/>
    <mergeCell ref="F4:N4"/>
    <mergeCell ref="A6:B6"/>
    <mergeCell ref="A13:M13"/>
    <mergeCell ref="A14:C16"/>
    <mergeCell ref="A17:C17"/>
    <mergeCell ref="A4:C4"/>
  </mergeCells>
  <pageMargins left="0.7" right="0.7" top="0.75" bottom="0.75" header="0.3" footer="0.3"/>
  <pageSetup paperSize="9"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32FD8EEED014882A5EA7353B2D237" ma:contentTypeVersion="4" ma:contentTypeDescription="Create a new document." ma:contentTypeScope="" ma:versionID="14a4cf1f54b8abb47078ba49eaa0da1a">
  <xsd:schema xmlns:xsd="http://www.w3.org/2001/XMLSchema" xmlns:xs="http://www.w3.org/2001/XMLSchema" xmlns:p="http://schemas.microsoft.com/office/2006/metadata/properties" xmlns:ns3="3cc0cd25-8af8-4a42-ab83-be4d0e2cf54b" targetNamespace="http://schemas.microsoft.com/office/2006/metadata/properties" ma:root="true" ma:fieldsID="149698faec4f52638c5d4c83302b6209" ns3:_="">
    <xsd:import namespace="3cc0cd25-8af8-4a42-ab83-be4d0e2cf5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cd25-8af8-4a42-ab83-be4d0e2cf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ED201F-3C84-4363-86B4-C3C942806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0cd25-8af8-4a42-ab83-be4d0e2cf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0F3CC-47B4-41AC-912B-895BDF0D0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09FBE-7443-4300-919A-75E8037FA062}">
  <ds:schemaRefs>
    <ds:schemaRef ds:uri="3cc0cd25-8af8-4a42-ab83-be4d0e2cf54b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1.1</vt:lpstr>
      <vt:lpstr>1.2 Полимерные краски и шт-ки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Shibanov</dc:creator>
  <cp:lastModifiedBy>Microsoft Office User</cp:lastModifiedBy>
  <dcterms:created xsi:type="dcterms:W3CDTF">2024-03-12T11:27:38Z</dcterms:created>
  <dcterms:modified xsi:type="dcterms:W3CDTF">2026-03-10T04:24:52Z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0x010100CD432FD8EEED014882A5EA7353B2D237</vt:lpwstr>
  </property>
</Properties>
</file>